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.xml" ContentType="application/vnd.openxmlformats-officedocument.drawing+xml"/>
  <Override PartName="/xl/drawings/drawing10.xml" ContentType="application/vnd.openxmlformats-officedocument.drawingml.chartshapes+xml"/>
  <Override PartName="/xl/drawings/drawing100.xml" ContentType="application/vnd.openxmlformats-officedocument.drawingml.chartshapes+xml"/>
  <Override PartName="/xl/drawings/drawing101.xml" ContentType="application/vnd.openxmlformats-officedocument.drawingml.chartshapes+xml"/>
  <Override PartName="/xl/drawings/drawing102.xml" ContentType="application/vnd.openxmlformats-officedocument.drawingml.chartshapes+xml"/>
  <Override PartName="/xl/drawings/drawing103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.xml" ContentType="application/vnd.openxmlformats-officedocument.drawingml.chartshapes+xml"/>
  <Override PartName="/xl/drawings/drawing110.xml" ContentType="application/vnd.openxmlformats-officedocument.drawingml.chartshapes+xml"/>
  <Override PartName="/xl/drawings/drawing111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15.xml" ContentType="application/vnd.openxmlformats-officedocument.drawingml.chartshapes+xml"/>
  <Override PartName="/xl/drawings/drawing116.xml" ContentType="application/vnd.openxmlformats-officedocument.drawingml.chartshapes+xml"/>
  <Override PartName="/xl/drawings/drawing117.xml" ContentType="application/vnd.openxmlformats-officedocument.drawingml.chartshapes+xml"/>
  <Override PartName="/xl/drawings/drawing118.xml" ContentType="application/vnd.openxmlformats-officedocument.drawingml.chartshapes+xml"/>
  <Override PartName="/xl/drawings/drawing119.xml" ContentType="application/vnd.openxmlformats-officedocument.drawingml.chartshapes+xml"/>
  <Override PartName="/xl/drawings/drawing12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8.xml" ContentType="application/vnd.openxmlformats-officedocument.drawingml.chartshapes+xml"/>
  <Override PartName="/xl/drawings/drawing139.xml" ContentType="application/vnd.openxmlformats-officedocument.drawingml.chartshapes+xml"/>
  <Override PartName="/xl/drawings/drawing14.xml" ContentType="application/vnd.openxmlformats-officedocument.drawingml.chartshapes+xml"/>
  <Override PartName="/xl/drawings/drawing140.xml" ContentType="application/vnd.openxmlformats-officedocument.drawingml.chartshapes+xml"/>
  <Override PartName="/xl/drawings/drawing141.xml" ContentType="application/vnd.openxmlformats-officedocument.drawingml.chartshapes+xml"/>
  <Override PartName="/xl/drawings/drawing142.xml" ContentType="application/vnd.openxmlformats-officedocument.drawingml.chartshapes+xml"/>
  <Override PartName="/xl/drawings/drawing143.xml" ContentType="application/vnd.openxmlformats-officedocument.drawingml.chartshapes+xml"/>
  <Override PartName="/xl/drawings/drawing144.xml" ContentType="application/vnd.openxmlformats-officedocument.drawingml.chartshapes+xml"/>
  <Override PartName="/xl/drawings/drawing145.xml" ContentType="application/vnd.openxmlformats-officedocument.drawingml.chartshapes+xml"/>
  <Override PartName="/xl/drawings/drawing146.xml" ContentType="application/vnd.openxmlformats-officedocument.drawingml.chartshapes+xml"/>
  <Override PartName="/xl/drawings/drawing147.xml" ContentType="application/vnd.openxmlformats-officedocument.drawingml.chartshapes+xml"/>
  <Override PartName="/xl/drawings/drawing148.xml" ContentType="application/vnd.openxmlformats-officedocument.drawingml.chartshapes+xml"/>
  <Override PartName="/xl/drawings/drawing149.xml" ContentType="application/vnd.openxmlformats-officedocument.drawingml.chartshapes+xml"/>
  <Override PartName="/xl/drawings/drawing15.xml" ContentType="application/vnd.openxmlformats-officedocument.drawingml.chartshapes+xml"/>
  <Override PartName="/xl/drawings/drawing150.xml" ContentType="application/vnd.openxmlformats-officedocument.drawingml.chartshapes+xml"/>
  <Override PartName="/xl/drawings/drawing151.xml" ContentType="application/vnd.openxmlformats-officedocument.drawingml.chartshapes+xml"/>
  <Override PartName="/xl/drawings/drawing152.xml" ContentType="application/vnd.openxmlformats-officedocument.drawingml.chartshapes+xml"/>
  <Override PartName="/xl/drawings/drawing153.xml" ContentType="application/vnd.openxmlformats-officedocument.drawingml.chartshapes+xml"/>
  <Override PartName="/xl/drawings/drawing154.xml" ContentType="application/vnd.openxmlformats-officedocument.drawingml.chartshapes+xml"/>
  <Override PartName="/xl/drawings/drawing155.xml" ContentType="application/vnd.openxmlformats-officedocument.drawingml.chartshapes+xml"/>
  <Override PartName="/xl/drawings/drawing156.xml" ContentType="application/vnd.openxmlformats-officedocument.drawingml.chartshapes+xml"/>
  <Override PartName="/xl/drawings/drawing157.xml" ContentType="application/vnd.openxmlformats-officedocument.drawingml.chartshapes+xml"/>
  <Override PartName="/xl/drawings/drawing158.xml" ContentType="application/vnd.openxmlformats-officedocument.drawingml.chartshapes+xml"/>
  <Override PartName="/xl/drawings/drawing159.xml" ContentType="application/vnd.openxmlformats-officedocument.drawingml.chartshapes+xml"/>
  <Override PartName="/xl/drawings/drawing16.xml" ContentType="application/vnd.openxmlformats-officedocument.drawingml.chartshapes+xml"/>
  <Override PartName="/xl/drawings/drawing160.xml" ContentType="application/vnd.openxmlformats-officedocument.drawingml.chartshapes+xml"/>
  <Override PartName="/xl/drawings/drawing161.xml" ContentType="application/vnd.openxmlformats-officedocument.drawingml.chartshapes+xml"/>
  <Override PartName="/xl/drawings/drawing162.xml" ContentType="application/vnd.openxmlformats-officedocument.drawingml.chartshapes+xml"/>
  <Override PartName="/xl/drawings/drawing163.xml" ContentType="application/vnd.openxmlformats-officedocument.drawingml.chartshapes+xml"/>
  <Override PartName="/xl/drawings/drawing164.xml" ContentType="application/vnd.openxmlformats-officedocument.drawingml.chartshapes+xml"/>
  <Override PartName="/xl/drawings/drawing165.xml" ContentType="application/vnd.openxmlformats-officedocument.drawingml.chartshapes+xml"/>
  <Override PartName="/xl/drawings/drawing166.xml" ContentType="application/vnd.openxmlformats-officedocument.drawingml.chartshapes+xml"/>
  <Override PartName="/xl/drawings/drawing167.xml" ContentType="application/vnd.openxmlformats-officedocument.drawingml.chartshapes+xml"/>
  <Override PartName="/xl/drawings/drawing168.xml" ContentType="application/vnd.openxmlformats-officedocument.drawingml.chartshapes+xml"/>
  <Override PartName="/xl/drawings/drawing169.xml" ContentType="application/vnd.openxmlformats-officedocument.drawingml.chartshapes+xml"/>
  <Override PartName="/xl/drawings/drawing17.xml" ContentType="application/vnd.openxmlformats-officedocument.drawingml.chartshapes+xml"/>
  <Override PartName="/xl/drawings/drawing170.xml" ContentType="application/vnd.openxmlformats-officedocument.drawingml.chartshapes+xml"/>
  <Override PartName="/xl/drawings/drawing171.xml" ContentType="application/vnd.openxmlformats-officedocument.drawingml.chartshapes+xml"/>
  <Override PartName="/xl/drawings/drawing172.xml" ContentType="application/vnd.openxmlformats-officedocument.drawingml.chartshapes+xml"/>
  <Override PartName="/xl/drawings/drawing173.xml" ContentType="application/vnd.openxmlformats-officedocument.drawingml.chartshapes+xml"/>
  <Override PartName="/xl/drawings/drawing174.xml" ContentType="application/vnd.openxmlformats-officedocument.drawingml.chartshapes+xml"/>
  <Override PartName="/xl/drawings/drawing175.xml" ContentType="application/vnd.openxmlformats-officedocument.drawingml.chartshapes+xml"/>
  <Override PartName="/xl/drawings/drawing176.xml" ContentType="application/vnd.openxmlformats-officedocument.drawingml.chartshapes+xml"/>
  <Override PartName="/xl/drawings/drawing177.xml" ContentType="application/vnd.openxmlformats-officedocument.drawingml.chartshapes+xml"/>
  <Override PartName="/xl/drawings/drawing178.xml" ContentType="application/vnd.openxmlformats-officedocument.drawingml.chartshapes+xml"/>
  <Override PartName="/xl/drawings/drawing179.xml" ContentType="application/vnd.openxmlformats-officedocument.drawingml.chartshapes+xml"/>
  <Override PartName="/xl/drawings/drawing18.xml" ContentType="application/vnd.openxmlformats-officedocument.drawingml.chartshapes+xml"/>
  <Override PartName="/xl/drawings/drawing180.xml" ContentType="application/vnd.openxmlformats-officedocument.drawingml.chartshapes+xml"/>
  <Override PartName="/xl/drawings/drawing181.xml" ContentType="application/vnd.openxmlformats-officedocument.drawingml.chartshapes+xml"/>
  <Override PartName="/xl/drawings/drawing182.xml" ContentType="application/vnd.openxmlformats-officedocument.drawingml.chartshapes+xml"/>
  <Override PartName="/xl/drawings/drawing183.xml" ContentType="application/vnd.openxmlformats-officedocument.drawingml.chartshapes+xml"/>
  <Override PartName="/xl/drawings/drawing184.xml" ContentType="application/vnd.openxmlformats-officedocument.drawingml.chartshapes+xml"/>
  <Override PartName="/xl/drawings/drawing185.xml" ContentType="application/vnd.openxmlformats-officedocument.drawingml.chartshapes+xml"/>
  <Override PartName="/xl/drawings/drawing186.xml" ContentType="application/vnd.openxmlformats-officedocument.drawingml.chartshapes+xml"/>
  <Override PartName="/xl/drawings/drawing187.xml" ContentType="application/vnd.openxmlformats-officedocument.drawingml.chartshapes+xml"/>
  <Override PartName="/xl/drawings/drawing188.xml" ContentType="application/vnd.openxmlformats-officedocument.drawingml.chartshapes+xml"/>
  <Override PartName="/xl/drawings/drawing189.xml" ContentType="application/vnd.openxmlformats-officedocument.drawingml.chartshapes+xml"/>
  <Override PartName="/xl/drawings/drawing19.xml" ContentType="application/vnd.openxmlformats-officedocument.drawingml.chartshapes+xml"/>
  <Override PartName="/xl/drawings/drawing190.xml" ContentType="application/vnd.openxmlformats-officedocument.drawingml.chartshapes+xml"/>
  <Override PartName="/xl/drawings/drawing191.xml" ContentType="application/vnd.openxmlformats-officedocument.drawingml.chartshapes+xml"/>
  <Override PartName="/xl/drawings/drawing192.xml" ContentType="application/vnd.openxmlformats-officedocument.drawingml.chartshapes+xml"/>
  <Override PartName="/xl/drawings/drawing193.xml" ContentType="application/vnd.openxmlformats-officedocument.drawingml.chartshapes+xml"/>
  <Override PartName="/xl/drawings/drawing194.xml" ContentType="application/vnd.openxmlformats-officedocument.drawingml.chartshapes+xml"/>
  <Override PartName="/xl/drawings/drawing195.xml" ContentType="application/vnd.openxmlformats-officedocument.drawingml.chartshapes+xml"/>
  <Override PartName="/xl/drawings/drawing196.xml" ContentType="application/vnd.openxmlformats-officedocument.drawingml.chartshapes+xml"/>
  <Override PartName="/xl/drawings/drawing197.xml" ContentType="application/vnd.openxmlformats-officedocument.drawingml.chartshapes+xml"/>
  <Override PartName="/xl/drawings/drawing198.xml" ContentType="application/vnd.openxmlformats-officedocument.drawingml.chartshapes+xml"/>
  <Override PartName="/xl/drawings/drawing199.xml" ContentType="application/vnd.openxmlformats-officedocument.drawingml.chartshapes+xml"/>
  <Override PartName="/xl/drawings/drawing2.xml" ContentType="application/vnd.openxmlformats-officedocument.drawingml.chartshapes+xml"/>
  <Override PartName="/xl/drawings/drawing20.xml" ContentType="application/vnd.openxmlformats-officedocument.drawingml.chartshapes+xml"/>
  <Override PartName="/xl/drawings/drawing200.xml" ContentType="application/vnd.openxmlformats-officedocument.drawingml.chartshapes+xml"/>
  <Override PartName="/xl/drawings/drawing201.xml" ContentType="application/vnd.openxmlformats-officedocument.drawingml.chartshapes+xml"/>
  <Override PartName="/xl/drawings/drawing202.xml" ContentType="application/vnd.openxmlformats-officedocument.drawingml.chartshapes+xml"/>
  <Override PartName="/xl/drawings/drawing203.xml" ContentType="application/vnd.openxmlformats-officedocument.drawingml.chartshapes+xml"/>
  <Override PartName="/xl/drawings/drawing204.xml" ContentType="application/vnd.openxmlformats-officedocument.drawingml.chartshapes+xml"/>
  <Override PartName="/xl/drawings/drawing205.xml" ContentType="application/vnd.openxmlformats-officedocument.drawingml.chartshapes+xml"/>
  <Override PartName="/xl/drawings/drawing206.xml" ContentType="application/vnd.openxmlformats-officedocument.drawingml.chartshapes+xml"/>
  <Override PartName="/xl/drawings/drawing207.xml" ContentType="application/vnd.openxmlformats-officedocument.drawingml.chartshapes+xml"/>
  <Override PartName="/xl/drawings/drawing208.xml" ContentType="application/vnd.openxmlformats-officedocument.drawingml.chartshapes+xml"/>
  <Override PartName="/xl/drawings/drawing209.xml" ContentType="application/vnd.openxmlformats-officedocument.drawingml.chartshapes+xml"/>
  <Override PartName="/xl/drawings/drawing21.xml" ContentType="application/vnd.openxmlformats-officedocument.drawingml.chartshapes+xml"/>
  <Override PartName="/xl/drawings/drawing210.xml" ContentType="application/vnd.openxmlformats-officedocument.drawingml.chartshapes+xml"/>
  <Override PartName="/xl/drawings/drawing211.xml" ContentType="application/vnd.openxmlformats-officedocument.drawingml.chartshapes+xml"/>
  <Override PartName="/xl/drawings/drawing212.xml" ContentType="application/vnd.openxmlformats-officedocument.drawingml.chartshapes+xml"/>
  <Override PartName="/xl/drawings/drawing213.xml" ContentType="application/vnd.openxmlformats-officedocument.drawingml.chartshapes+xml"/>
  <Override PartName="/xl/drawings/drawing214.xml" ContentType="application/vnd.openxmlformats-officedocument.drawingml.chartshapes+xml"/>
  <Override PartName="/xl/drawings/drawing215.xml" ContentType="application/vnd.openxmlformats-officedocument.drawingml.chartshapes+xml"/>
  <Override PartName="/xl/drawings/drawing216.xml" ContentType="application/vnd.openxmlformats-officedocument.drawingml.chartshapes+xml"/>
  <Override PartName="/xl/drawings/drawing217.xml" ContentType="application/vnd.openxmlformats-officedocument.drawingml.chartshapes+xml"/>
  <Override PartName="/xl/drawings/drawing218.xml" ContentType="application/vnd.openxmlformats-officedocument.drawingml.chartshapes+xml"/>
  <Override PartName="/xl/drawings/drawing219.xml" ContentType="application/vnd.openxmlformats-officedocument.drawingml.chartshapes+xml"/>
  <Override PartName="/xl/drawings/drawing22.xml" ContentType="application/vnd.openxmlformats-officedocument.drawingml.chartshapes+xml"/>
  <Override PartName="/xl/drawings/drawing220.xml" ContentType="application/vnd.openxmlformats-officedocument.drawingml.chartshapes+xml"/>
  <Override PartName="/xl/drawings/drawing221.xml" ContentType="application/vnd.openxmlformats-officedocument.drawingml.chartshapes+xml"/>
  <Override PartName="/xl/drawings/drawing222.xml" ContentType="application/vnd.openxmlformats-officedocument.drawingml.chartshapes+xml"/>
  <Override PartName="/xl/drawings/drawing223.xml" ContentType="application/vnd.openxmlformats-officedocument.drawingml.chartshapes+xml"/>
  <Override PartName="/xl/drawings/drawing224.xml" ContentType="application/vnd.openxmlformats-officedocument.drawingml.chartshapes+xml"/>
  <Override PartName="/xl/drawings/drawing225.xml" ContentType="application/vnd.openxmlformats-officedocument.drawingml.chartshapes+xml"/>
  <Override PartName="/xl/drawings/drawing226.xml" ContentType="application/vnd.openxmlformats-officedocument.drawingml.chartshapes+xml"/>
  <Override PartName="/xl/drawings/drawing227.xml" ContentType="application/vnd.openxmlformats-officedocument.drawingml.chartshapes+xml"/>
  <Override PartName="/xl/drawings/drawing228.xml" ContentType="application/vnd.openxmlformats-officedocument.drawingml.chartshapes+xml"/>
  <Override PartName="/xl/drawings/drawing229.xml" ContentType="application/vnd.openxmlformats-officedocument.drawingml.chartshapes+xml"/>
  <Override PartName="/xl/drawings/drawing23.xml" ContentType="application/vnd.openxmlformats-officedocument.drawingml.chartshapes+xml"/>
  <Override PartName="/xl/drawings/drawing230.xml" ContentType="application/vnd.openxmlformats-officedocument.drawingml.chartshapes+xml"/>
  <Override PartName="/xl/drawings/drawing231.xml" ContentType="application/vnd.openxmlformats-officedocument.drawingml.chartshapes+xml"/>
  <Override PartName="/xl/drawings/drawing232.xml" ContentType="application/vnd.openxmlformats-officedocument.drawingml.chartshapes+xml"/>
  <Override PartName="/xl/drawings/drawing233.xml" ContentType="application/vnd.openxmlformats-officedocument.drawingml.chartshapes+xml"/>
  <Override PartName="/xl/drawings/drawing234.xml" ContentType="application/vnd.openxmlformats-officedocument.drawingml.chartshapes+xml"/>
  <Override PartName="/xl/drawings/drawing235.xml" ContentType="application/vnd.openxmlformats-officedocument.drawingml.chartshapes+xml"/>
  <Override PartName="/xl/drawings/drawing236.xml" ContentType="application/vnd.openxmlformats-officedocument.drawingml.chartshapes+xml"/>
  <Override PartName="/xl/drawings/drawing237.xml" ContentType="application/vnd.openxmlformats-officedocument.drawingml.chartshapes+xml"/>
  <Override PartName="/xl/drawings/drawing238.xml" ContentType="application/vnd.openxmlformats-officedocument.drawingml.chartshapes+xml"/>
  <Override PartName="/xl/drawings/drawing239.xml" ContentType="application/vnd.openxmlformats-officedocument.drawingml.chartshapes+xml"/>
  <Override PartName="/xl/drawings/drawing24.xml" ContentType="application/vnd.openxmlformats-officedocument.drawingml.chartshapes+xml"/>
  <Override PartName="/xl/drawings/drawing240.xml" ContentType="application/vnd.openxmlformats-officedocument.drawingml.chartshapes+xml"/>
  <Override PartName="/xl/drawings/drawing241.xml" ContentType="application/vnd.openxmlformats-officedocument.drawingml.chartshapes+xml"/>
  <Override PartName="/xl/drawings/drawing242.xml" ContentType="application/vnd.openxmlformats-officedocument.drawingml.chartshapes+xml"/>
  <Override PartName="/xl/drawings/drawing243.xml" ContentType="application/vnd.openxmlformats-officedocument.drawingml.chartshapes+xml"/>
  <Override PartName="/xl/drawings/drawing244.xml" ContentType="application/vnd.openxmlformats-officedocument.drawingml.chartshapes+xml"/>
  <Override PartName="/xl/drawings/drawing245.xml" ContentType="application/vnd.openxmlformats-officedocument.drawingml.chartshapes+xml"/>
  <Override PartName="/xl/drawings/drawing246.xml" ContentType="application/vnd.openxmlformats-officedocument.drawingml.chartshapes+xml"/>
  <Override PartName="/xl/drawings/drawing247.xml" ContentType="application/vnd.openxmlformats-officedocument.drawingml.chartshapes+xml"/>
  <Override PartName="/xl/drawings/drawing248.xml" ContentType="application/vnd.openxmlformats-officedocument.drawingml.chartshapes+xml"/>
  <Override PartName="/xl/drawings/drawing249.xml" ContentType="application/vnd.openxmlformats-officedocument.drawingml.chartshapes+xml"/>
  <Override PartName="/xl/drawings/drawing25.xml" ContentType="application/vnd.openxmlformats-officedocument.drawingml.chartshapes+xml"/>
  <Override PartName="/xl/drawings/drawing250.xml" ContentType="application/vnd.openxmlformats-officedocument.drawingml.chartshapes+xml"/>
  <Override PartName="/xl/drawings/drawing251.xml" ContentType="application/vnd.openxmlformats-officedocument.drawingml.chartshapes+xml"/>
  <Override PartName="/xl/drawings/drawing252.xml" ContentType="application/vnd.openxmlformats-officedocument.drawingml.chartshapes+xml"/>
  <Override PartName="/xl/drawings/drawing253.xml" ContentType="application/vnd.openxmlformats-officedocument.drawingml.chartshapes+xml"/>
  <Override PartName="/xl/drawings/drawing254.xml" ContentType="application/vnd.openxmlformats-officedocument.drawingml.chartshapes+xml"/>
  <Override PartName="/xl/drawings/drawing255.xml" ContentType="application/vnd.openxmlformats-officedocument.drawingml.chartshapes+xml"/>
  <Override PartName="/xl/drawings/drawing256.xml" ContentType="application/vnd.openxmlformats-officedocument.drawingml.chartshapes+xml"/>
  <Override PartName="/xl/drawings/drawing257.xml" ContentType="application/vnd.openxmlformats-officedocument.drawingml.chartshapes+xml"/>
  <Override PartName="/xl/drawings/drawing258.xml" ContentType="application/vnd.openxmlformats-officedocument.drawingml.chartshapes+xml"/>
  <Override PartName="/xl/drawings/drawing259.xml" ContentType="application/vnd.openxmlformats-officedocument.drawingml.chartshapes+xml"/>
  <Override PartName="/xl/drawings/drawing26.xml" ContentType="application/vnd.openxmlformats-officedocument.drawingml.chartshapes+xml"/>
  <Override PartName="/xl/drawings/drawing260.xml" ContentType="application/vnd.openxmlformats-officedocument.drawingml.chartshapes+xml"/>
  <Override PartName="/xl/drawings/drawing261.xml" ContentType="application/vnd.openxmlformats-officedocument.drawingml.chartshapes+xml"/>
  <Override PartName="/xl/drawings/drawing262.xml" ContentType="application/vnd.openxmlformats-officedocument.drawingml.chartshapes+xml"/>
  <Override PartName="/xl/drawings/drawing263.xml" ContentType="application/vnd.openxmlformats-officedocument.drawingml.chartshapes+xml"/>
  <Override PartName="/xl/drawings/drawing264.xml" ContentType="application/vnd.openxmlformats-officedocument.drawingml.chartshapes+xml"/>
  <Override PartName="/xl/drawings/drawing265.xml" ContentType="application/vnd.openxmlformats-officedocument.drawingml.chartshapes+xml"/>
  <Override PartName="/xl/drawings/drawing266.xml" ContentType="application/vnd.openxmlformats-officedocument.drawingml.chartshapes+xml"/>
  <Override PartName="/xl/drawings/drawing267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9.xml" ContentType="application/vnd.openxmlformats-officedocument.drawingml.chartshapes+xml"/>
  <Override PartName="/xl/drawings/drawing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9.xml" ContentType="application/vnd.openxmlformats-officedocument.drawingml.chartshapes+xml"/>
  <Override PartName="/xl/drawings/drawing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89.xml" ContentType="application/vnd.openxmlformats-officedocument.drawingml.chartshapes+xml"/>
  <Override PartName="/xl/drawings/drawing9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225" tabRatio="880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  <externalReference r:id="rId2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<sst xmlns="http://schemas.openxmlformats.org/spreadsheetml/2006/main" count="590" uniqueCount="441">
  <si>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</si>
  <si>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</si>
  <si>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</si>
  <si>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</si>
  <si>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</si>
  <si>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</si>
  <si>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</si>
  <si>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</si>
  <si>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</si>
  <si>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</si>
  <si>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</si>
  <si>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</si>
  <si>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</si>
  <si>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</si>
  <si>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</si>
  <si>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</si>
  <si>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</si>
  <si>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</si>
  <si>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</si>
  <si>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</si>
  <si>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</si>
  <si>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</si>
  <si>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</si>
  <si>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</si>
  <si>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</si>
  <si>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</si>
  <si>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</si>
  <si>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1-7月</t>
  </si>
  <si>
    <t xml:space="preserve"> 增速(%)</t>
  </si>
  <si>
    <t>一、地区生产总值(上半年)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</si>
  <si>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</si>
  <si>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</si>
  <si>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</si>
  <si>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</si>
  <si>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</si>
  <si>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</si>
  <si>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</si>
  <si>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</si>
  <si>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</si>
  <si>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</si>
  <si>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</si>
  <si>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七、实际使用外资(1-6月)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</si>
  <si>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</si>
  <si>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</si>
  <si>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</si>
  <si>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</si>
  <si>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</si>
  <si>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</si>
  <si>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</si>
  <si>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</si>
  <si>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十一、城镇居民人均可支配收入(上半年)</t>
  </si>
  <si>
    <t>元</t>
  </si>
  <si>
    <t xml:space="preserve">     农村居民人均可支配收入(上半年)</t>
  </si>
  <si>
    <t>注：1.地区生产总值（GDP）、居民收入为季度数。</t>
  </si>
  <si>
    <t>地区生产总值及各产业增加值</t>
  </si>
  <si>
    <t>指标</t>
  </si>
  <si>
    <t>上半年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</si>
  <si>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</si>
  <si>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</si>
  <si>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</si>
  <si>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</si>
  <si>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</si>
  <si>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</si>
  <si>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</si>
  <si>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</si>
  <si>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</si>
  <si>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</si>
  <si>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</si>
  <si>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</si>
  <si>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</si>
  <si>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</si>
  <si>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</si>
  <si>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</si>
  <si>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</si>
  <si>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6.5:38.9:54.6</t>
  </si>
  <si>
    <t>4.7:36.2:59.1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</si>
  <si>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</si>
  <si>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</si>
  <si>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</si>
  <si>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</si>
  <si>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</si>
  <si>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</si>
  <si>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</si>
  <si>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</si>
  <si>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</si>
  <si>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</si>
  <si>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粮食产量（万吨）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</si>
  <si>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</si>
  <si>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</si>
  <si>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</si>
  <si>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</si>
  <si>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</si>
  <si>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</si>
  <si>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</si>
  <si>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</si>
  <si>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7月</t>
  </si>
  <si>
    <t>6月</t>
  </si>
  <si>
    <t>1-6月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</si>
  <si>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</si>
  <si>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</si>
  <si>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</si>
  <si>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</si>
  <si>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</si>
  <si>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</si>
  <si>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</si>
  <si>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</si>
  <si>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</si>
  <si>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</si>
  <si>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</si>
  <si>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</si>
  <si>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</si>
  <si>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</si>
  <si>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</si>
  <si>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</si>
  <si>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7月增加值增速（%）</t>
  </si>
  <si>
    <t>1-7月增加值增速（%）</t>
  </si>
  <si>
    <t>1-7月增加值占规上工业比重（%）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</si>
  <si>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</si>
  <si>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</si>
  <si>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</si>
  <si>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</si>
  <si>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</si>
  <si>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</si>
  <si>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</si>
  <si>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</si>
  <si>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</si>
  <si>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</si>
  <si>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</si>
  <si>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</si>
  <si>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</si>
  <si>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</si>
  <si>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</si>
  <si>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</si>
  <si>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</si>
  <si>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</si>
  <si>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</si>
  <si>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</si>
  <si>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</si>
  <si>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</si>
  <si>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</si>
  <si>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降低0.2个百分点</t>
  </si>
  <si>
    <t>降低0.6个百分点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</si>
  <si>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</si>
  <si>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</si>
  <si>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</si>
  <si>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</si>
  <si>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</si>
  <si>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</si>
  <si>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</si>
  <si>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</si>
  <si>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</si>
  <si>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</si>
  <si>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</si>
  <si>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</si>
  <si>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</si>
  <si>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</si>
  <si>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</si>
  <si>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</si>
  <si>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</si>
  <si>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</si>
  <si>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</si>
  <si>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</si>
  <si>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</si>
  <si>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</si>
  <si>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</si>
  <si>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</si>
  <si>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</si>
  <si>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</si>
  <si>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</si>
  <si>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</si>
  <si>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</si>
  <si>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</si>
  <si>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</si>
  <si>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</si>
  <si>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</si>
  <si>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</si>
  <si>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</si>
  <si>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</si>
  <si>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</si>
  <si>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</si>
  <si>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</si>
  <si>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</si>
  <si>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</si>
  <si>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</si>
  <si>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</si>
  <si>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</si>
  <si>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</si>
  <si>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</si>
  <si>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</si>
  <si>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</si>
  <si>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</si>
  <si>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</si>
  <si>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</si>
  <si>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</si>
  <si>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</si>
  <si>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</si>
  <si>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</si>
  <si>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</si>
  <si>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</si>
  <si>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规模以上服务业分行业营业收入</t>
  </si>
  <si>
    <t>行业</t>
  </si>
  <si>
    <t>总量（亿元）</t>
  </si>
  <si>
    <t>增长（%）</t>
  </si>
  <si>
    <t>交通运输、仓储和邮政业</t>
  </si>
  <si>
    <t>信息传输、软件和信息技术服务业</t>
  </si>
  <si>
    <t>房地产业（不含房地产开发）</t>
  </si>
  <si>
    <t>租赁和商务服务业</t>
  </si>
  <si>
    <t>科学研究和技术服务业</t>
  </si>
  <si>
    <t>水利、环境和公共设施管理业</t>
  </si>
  <si>
    <t>居民服务、修理和其他服务业</t>
  </si>
  <si>
    <t>教育</t>
  </si>
  <si>
    <t>卫生和社会工作</t>
  </si>
  <si>
    <t>文化、体育和娱乐业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</si>
  <si>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</si>
  <si>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</si>
  <si>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</si>
  <si>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</si>
  <si>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</si>
  <si>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</si>
  <si>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</si>
  <si>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</si>
  <si>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</si>
  <si>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</si>
  <si>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</si>
  <si>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</si>
  <si>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</si>
  <si>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</si>
  <si>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</si>
  <si>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</si>
  <si>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</si>
  <si>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</si>
  <si>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</si>
  <si>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</si>
  <si>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</si>
  <si>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</si>
  <si>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</si>
  <si>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</si>
  <si>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</si>
  <si>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</si>
  <si>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高新技术产业增加值</t>
  </si>
  <si>
    <t xml:space="preserve">  #制造业</t>
  </si>
  <si>
    <t xml:space="preserve">      # 汽车</t>
  </si>
  <si>
    <t xml:space="preserve">        化学原料和化学制品</t>
  </si>
  <si>
    <t xml:space="preserve">        计算机、通信和其他电子设备</t>
  </si>
  <si>
    <t xml:space="preserve">        电气机械和器材制造业</t>
  </si>
  <si>
    <t xml:space="preserve">        医药制造业</t>
  </si>
  <si>
    <t xml:space="preserve">     建筑业</t>
  </si>
  <si>
    <t xml:space="preserve">     服务业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</si>
  <si>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</si>
  <si>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</si>
  <si>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</si>
  <si>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</si>
  <si>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</si>
  <si>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</si>
  <si>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</si>
  <si>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</si>
  <si>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</si>
  <si>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</si>
  <si>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</si>
  <si>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</si>
  <si>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</si>
  <si>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</si>
  <si>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</si>
  <si>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</si>
  <si>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</si>
  <si>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</si>
  <si>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</si>
  <si>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</si>
  <si>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</si>
  <si>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</si>
  <si>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</si>
  <si>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</si>
  <si>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</si>
  <si>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</si>
  <si>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</si>
  <si>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</si>
  <si>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</si>
  <si>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</si>
  <si>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</si>
  <si>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</si>
  <si>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</si>
  <si>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</si>
  <si>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</si>
  <si>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</si>
  <si>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</si>
  <si>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</si>
  <si>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</si>
  <si>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</si>
  <si>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</si>
  <si>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</si>
  <si>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</si>
  <si>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</si>
  <si>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</si>
  <si>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</si>
  <si>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</si>
  <si>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</si>
  <si>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</si>
  <si>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</si>
  <si>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</si>
  <si>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</si>
  <si>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</si>
  <si>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</si>
  <si>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</si>
  <si>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</si>
  <si>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</si>
  <si>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</si>
  <si>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</si>
  <si>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</si>
  <si>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</si>
  <si>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</si>
  <si>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</si>
  <si>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</si>
  <si>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</si>
  <si>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</si>
  <si>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</si>
  <si>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</si>
  <si>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</si>
  <si>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</si>
  <si>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</si>
  <si>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</si>
  <si>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</si>
  <si>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</si>
  <si>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</si>
  <si>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</si>
  <si>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</si>
  <si>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</si>
  <si>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</si>
  <si>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</si>
  <si>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</si>
  <si>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</si>
  <si>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</si>
  <si>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</si>
  <si>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</si>
  <si>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</si>
  <si>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</si>
  <si>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</si>
  <si>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</si>
  <si>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</si>
  <si>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</si>
  <si>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</si>
  <si>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</si>
  <si>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</si>
  <si>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</si>
  <si>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</si>
  <si>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</si>
  <si>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</si>
  <si>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</si>
  <si>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</si>
  <si>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</si>
  <si>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</si>
  <si>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</si>
  <si>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</si>
  <si>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</si>
  <si>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</si>
  <si>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</si>
  <si>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</si>
  <si>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</si>
  <si>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</si>
  <si>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</si>
  <si>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charset val="134"/>
      </rPr>
      <t xml:space="preserve">     进</t>
    </r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</si>
  <si>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</si>
  <si>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</si>
  <si>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charset val="134"/>
      </rPr>
      <t xml:space="preserve">      </t>
    </r>
    <r>
      <rPr>
        <sz val="9"/>
        <rFont val="宋体"/>
        <charset val="134"/>
      </rPr>
      <t>进</t>
    </r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口</t>
    </r>
  </si>
  <si>
    <t xml:space="preserve">      出  口       </t>
  </si>
  <si>
    <r>
      <rPr>
        <b/>
        <sz val="10"/>
        <rFont val="宋体"/>
        <charset val="134"/>
      </rPr>
      <t>二、外商直接投资</t>
    </r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亿美元</t>
    </r>
    <r>
      <rPr>
        <b/>
        <sz val="10"/>
        <rFont val="Times New Roman"/>
        <charset val="134"/>
      </rPr>
      <t>)</t>
    </r>
    <r>
      <rPr>
        <b/>
        <sz val="10"/>
        <rFont val="宋体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</si>
  <si>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</si>
  <si>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</si>
  <si>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</si>
  <si>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charset val="134"/>
      </rPr>
      <t>1-7月</t>
    </r>
    <r>
      <rPr>
        <b/>
        <sz val="10"/>
        <color rgb="FFFF0000"/>
        <rFont val="宋体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</si>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</sst>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_-;\-* #,##0_-;_-* &quot;-&quot;_-;_-@_-"/>
    <numFmt numFmtId="177" formatCode="#,##0;\(#,##0\)"/>
    <numFmt numFmtId="178" formatCode="_-* #,##0.00_-;\-* #,##0.00_-;_-* &quot;-&quot;??_-;_-@_-"/>
    <numFmt numFmtId="179" formatCode="_-&quot;$&quot;\ * #,##0_-;_-&quot;$&quot;\ * #,##0\-;_-&quot;$&quot;\ * &quot;-&quot;_-;_-@_-"/>
    <numFmt numFmtId="180" formatCode="_-&quot;$&quot;\ * #,##0.00_-;_-&quot;$&quot;\ * #,##0.00\-;_-&quot;$&quot;\ * &quot;-&quot;??_-;_-@_-"/>
    <numFmt numFmtId="181" formatCode="\$#,##0.00;\(\$#,##0.00\)"/>
    <numFmt numFmtId="182" formatCode="\$#,##0;\(\$#,##0\)"/>
    <numFmt numFmtId="183" formatCode="#,##0.0_);\(#,##0.0\)"/>
    <numFmt numFmtId="184" formatCode="&quot;$&quot;#,##0_);[Red]\(&quot;$&quot;#,##0\)"/>
    <numFmt numFmtId="185" formatCode="&quot;$&quot;#,##0.00_);[Red]\(&quot;$&quot;#,##0.00\)"/>
    <numFmt numFmtId="186" formatCode="&quot;$&quot;\ #,##0.00_-;[Red]&quot;$&quot;\ #,##0.00\-"/>
    <numFmt numFmtId="187" formatCode="#\ ??/??"/>
    <numFmt numFmtId="188" formatCode="_(&quot;$&quot;* #,##0.00_);_(&quot;$&quot;* \(#,##0.00\);_(&quot;$&quot;* &quot;-&quot;??_);_(@_)"/>
    <numFmt numFmtId="189" formatCode="_(&quot;$&quot;* #,##0_);_(&quot;$&quot;* \(#,##0\);_(&quot;$&quot;* &quot;-&quot;_);_(@_)"/>
    <numFmt numFmtId="190" formatCode="0_)"/>
    <numFmt numFmtId="191" formatCode="_ \¥* #,##0.00_ ;_ \¥* \-#,##0.00_ ;_ \¥* &quot;-&quot;??_ ;_ @_ "/>
    <numFmt numFmtId="192" formatCode="yy\.mm\.dd"/>
    <numFmt numFmtId="193" formatCode="0.00_ "/>
    <numFmt numFmtId="194" formatCode="0.0_ "/>
    <numFmt numFmtId="195" formatCode="0.0_);\(0.0\)"/>
    <numFmt numFmtId="196" formatCode="0_ "/>
    <numFmt numFmtId="197" formatCode="0.0_);[Red]\(0.0\)"/>
    <numFmt numFmtId="198" formatCode="#0.00"/>
    <numFmt numFmtId="199" formatCode="0.00_);[Red]\(0.00\)"/>
    <numFmt numFmtId="200" formatCode="0.0"/>
    <numFmt numFmtId="201" formatCode="#0.0"/>
    <numFmt numFmtId="202" formatCode="#0"/>
    <numFmt numFmtId="203" formatCode="###0.00"/>
    <numFmt numFmtId="204" formatCode="###0.0"/>
    <numFmt numFmtId="205" formatCode="0.00_);\(0.00\)"/>
  </numFmts>
  <fonts count="140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charset val="134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charset val="134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134"/>
    </font>
    <font>
      <b/>
      <sz val="10"/>
      <color rgb="FFFF0000"/>
      <name val="Arial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charset val="134"/>
    </font>
    <font>
      <sz val="10"/>
      <color indexed="10"/>
      <name val="Arial"/>
      <charset val="134"/>
    </font>
    <font>
      <b/>
      <sz val="10"/>
      <color indexed="10"/>
      <name val="Arial"/>
      <charset val="134"/>
    </font>
    <font>
      <sz val="14"/>
      <name val="宋体"/>
      <charset val="134"/>
    </font>
    <font>
      <sz val="9"/>
      <color indexed="8"/>
      <name val="Times New Roman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charset val="134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sz val="10"/>
      <color rgb="FF000000"/>
      <name val="宋体"/>
      <charset val="134"/>
    </font>
    <font>
      <b/>
      <sz val="9"/>
      <color indexed="10"/>
      <name val="SimSun"/>
      <charset val="129"/>
    </font>
    <font>
      <sz val="10"/>
      <color indexed="8"/>
      <name val="仿宋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rgb="FFFF0000"/>
      <name val="SimSun"/>
      <charset val="134"/>
    </font>
    <font>
      <sz val="14"/>
      <color rgb="FFFF0000"/>
      <name val="黑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indexed="10"/>
      <name val="SimSun"/>
      <charset val="129"/>
    </font>
    <font>
      <sz val="10"/>
      <color rgb="FFFF0000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0"/>
      <name val="Helv"/>
      <charset val="134"/>
    </font>
    <font>
      <sz val="10"/>
      <name val="Geneva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sz val="12"/>
      <color indexed="9"/>
      <name val="宋体"/>
      <charset val="134"/>
    </font>
    <font>
      <sz val="8"/>
      <name val="Times New Roman"/>
      <charset val="134"/>
    </font>
    <font>
      <sz val="10"/>
      <color indexed="8"/>
      <name val="Arial"/>
      <charset val="134"/>
    </font>
    <font>
      <sz val="10"/>
      <name val="MS Sans Serif"/>
      <charset val="134"/>
    </font>
    <font>
      <sz val="8"/>
      <name val="Arial"/>
      <charset val="134"/>
    </font>
    <font>
      <b/>
      <sz val="12"/>
      <name val="Arial"/>
      <charset val="134"/>
    </font>
    <font>
      <sz val="12"/>
      <name val="Helv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MS Sans Serif"/>
      <charset val="134"/>
    </font>
    <font>
      <b/>
      <sz val="10"/>
      <name val="Arial"/>
      <charset val="134"/>
    </font>
    <font>
      <b/>
      <sz val="10"/>
      <name val="Tms Rmn"/>
      <charset val="134"/>
    </font>
    <font>
      <sz val="10"/>
      <color indexed="8"/>
      <name val="MS Sans Serif"/>
      <charset val="134"/>
    </font>
    <font>
      <b/>
      <sz val="15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b/>
      <sz val="14"/>
      <name val="楷体"/>
      <charset val="134"/>
    </font>
    <font>
      <sz val="10"/>
      <name val="楷体"/>
      <charset val="134"/>
    </font>
    <font>
      <sz val="11"/>
      <color indexed="20"/>
      <name val="宋体"/>
      <charset val="134"/>
    </font>
    <font>
      <sz val="11"/>
      <color indexed="20"/>
      <name val="Tahoma"/>
      <charset val="134"/>
    </font>
    <font>
      <sz val="12"/>
      <color indexed="16"/>
      <name val="宋体"/>
      <charset val="134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</font>
    <font>
      <sz val="9"/>
      <color indexed="0"/>
      <name val="Arial"/>
      <charset val="134"/>
    </font>
    <font>
      <sz val="12"/>
      <name val="Courier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2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9"/>
      <name val="Times New Roman"/>
      <charset val="134"/>
    </font>
  </fonts>
  <fills count="7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16">
    <xf numFmtId="0" fontId="0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2" fontId="43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3" fillId="13" borderId="53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54" applyNumberFormat="0" applyFill="0" applyAlignment="0" applyProtection="0">
      <alignment vertical="center"/>
    </xf>
    <xf numFmtId="0" fontId="79" fillId="0" borderId="54" applyNumberFormat="0" applyFill="0" applyAlignment="0" applyProtection="0">
      <alignment vertical="center"/>
    </xf>
    <xf numFmtId="0" fontId="80" fillId="0" borderId="5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14" borderId="56" applyNumberFormat="0" applyAlignment="0" applyProtection="0">
      <alignment vertical="center"/>
    </xf>
    <xf numFmtId="0" fontId="82" fillId="15" borderId="57" applyNumberFormat="0" applyAlignment="0" applyProtection="0">
      <alignment vertical="center"/>
    </xf>
    <xf numFmtId="0" fontId="83" fillId="15" borderId="56" applyNumberFormat="0" applyAlignment="0" applyProtection="0">
      <alignment vertical="center"/>
    </xf>
    <xf numFmtId="0" fontId="84" fillId="16" borderId="58" applyNumberFormat="0" applyAlignment="0" applyProtection="0">
      <alignment vertical="center"/>
    </xf>
    <xf numFmtId="0" fontId="85" fillId="0" borderId="59" applyNumberFormat="0" applyFill="0" applyAlignment="0" applyProtection="0">
      <alignment vertical="center"/>
    </xf>
    <xf numFmtId="0" fontId="86" fillId="0" borderId="60" applyNumberFormat="0" applyFill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5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0" fillId="27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0" fontId="90" fillId="31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1" fillId="37" borderId="0" applyNumberFormat="0" applyBorder="0" applyAlignment="0" applyProtection="0">
      <alignment vertical="center"/>
    </xf>
    <xf numFmtId="0" fontId="91" fillId="38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1" fillId="41" borderId="0" applyNumberFormat="0" applyBorder="0" applyAlignment="0" applyProtection="0">
      <alignment vertical="center"/>
    </xf>
    <xf numFmtId="0" fontId="91" fillId="42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32" fillId="0" borderId="0"/>
    <xf numFmtId="0" fontId="92" fillId="0" borderId="0"/>
    <xf numFmtId="0" fontId="32" fillId="0" borderId="0" applyBorder="0"/>
    <xf numFmtId="0" fontId="93" fillId="0" borderId="0"/>
    <xf numFmtId="0" fontId="94" fillId="0" borderId="0"/>
    <xf numFmtId="49" fontId="32" fillId="0" borderId="0" applyFont="0" applyFill="0" applyBorder="0" applyAlignment="0" applyProtection="0"/>
    <xf numFmtId="0" fontId="0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0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95" fillId="56" borderId="0" applyNumberFormat="0" applyBorder="0" applyAlignment="0" applyProtection="0">
      <alignment vertical="center"/>
    </xf>
    <xf numFmtId="0" fontId="96" fillId="57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5" fillId="54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5" fillId="58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5" fillId="57" borderId="0" applyNumberFormat="0" applyBorder="0" applyAlignment="0" applyProtection="0">
      <alignment vertical="center"/>
    </xf>
    <xf numFmtId="0" fontId="95" fillId="59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3" fillId="0" borderId="0">
      <protection locked="0"/>
    </xf>
    <xf numFmtId="0" fontId="97" fillId="60" borderId="0" applyNumberFormat="0" applyBorder="0" applyAlignment="0" applyProtection="0"/>
    <xf numFmtId="0" fontId="16" fillId="44" borderId="0" applyNumberFormat="0" applyBorder="0" applyAlignment="0" applyProtection="0"/>
    <xf numFmtId="0" fontId="97" fillId="51" borderId="0" applyNumberFormat="0" applyBorder="0" applyAlignment="0" applyProtection="0"/>
    <xf numFmtId="0" fontId="97" fillId="61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97" fillId="62" borderId="0" applyNumberFormat="0" applyBorder="0" applyAlignment="0" applyProtection="0"/>
    <xf numFmtId="0" fontId="16" fillId="47" borderId="0" applyNumberFormat="0" applyBorder="0" applyAlignment="0" applyProtection="0"/>
    <xf numFmtId="0" fontId="97" fillId="52" borderId="0" applyNumberFormat="0" applyBorder="0" applyAlignment="0" applyProtection="0"/>
    <xf numFmtId="0" fontId="97" fillId="57" borderId="0" applyNumberFormat="0" applyBorder="0" applyAlignment="0" applyProtection="0"/>
    <xf numFmtId="0" fontId="16" fillId="50" borderId="0" applyNumberFormat="0" applyBorder="0" applyAlignment="0" applyProtection="0"/>
    <xf numFmtId="0" fontId="97" fillId="59" borderId="0" applyNumberFormat="0" applyBorder="0" applyAlignment="0" applyProtection="0"/>
    <xf numFmtId="0" fontId="16" fillId="46" borderId="0" applyNumberFormat="0" applyBorder="0" applyAlignment="0" applyProtection="0"/>
    <xf numFmtId="0" fontId="97" fillId="46" borderId="0" applyNumberFormat="0" applyBorder="0" applyAlignment="0" applyProtection="0"/>
    <xf numFmtId="0" fontId="98" fillId="0" borderId="0">
      <alignment horizontal="center" wrapText="1"/>
      <protection locked="0"/>
    </xf>
    <xf numFmtId="0" fontId="99" fillId="0" borderId="0" applyNumberFormat="0" applyFill="0" applyBorder="0" applyAlignment="0" applyProtection="0">
      <alignment vertical="top"/>
    </xf>
    <xf numFmtId="176" fontId="32" fillId="0" borderId="0" applyFont="0" applyFill="0" applyBorder="0" applyAlignment="0" applyProtection="0"/>
    <xf numFmtId="177" fontId="28" fillId="0" borderId="0"/>
    <xf numFmtId="178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28" fillId="0" borderId="0"/>
    <xf numFmtId="15" fontId="100" fillId="0" borderId="0"/>
    <xf numFmtId="182" fontId="28" fillId="0" borderId="0"/>
    <xf numFmtId="38" fontId="101" fillId="52" borderId="0" applyNumberFormat="0" applyBorder="0" applyAlignment="0" applyProtection="0"/>
    <xf numFmtId="0" fontId="102" fillId="0" borderId="25" applyNumberFormat="0" applyAlignment="0" applyProtection="0">
      <alignment horizontal="left" vertical="center"/>
    </xf>
    <xf numFmtId="0" fontId="102" fillId="0" borderId="35">
      <alignment horizontal="left" vertical="center"/>
    </xf>
    <xf numFmtId="10" fontId="101" fillId="5" borderId="7" applyNumberFormat="0" applyBorder="0" applyAlignment="0" applyProtection="0"/>
    <xf numFmtId="183" fontId="103" fillId="63" borderId="0"/>
    <xf numFmtId="183" fontId="104" fillId="64" borderId="0"/>
    <xf numFmtId="38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32" fillId="0" borderId="0" applyFont="0" applyFill="0" applyBorder="0" applyAlignment="0" applyProtection="0"/>
    <xf numFmtId="184" fontId="100" fillId="0" borderId="0" applyFont="0" applyFill="0" applyBorder="0" applyAlignment="0" applyProtection="0"/>
    <xf numFmtId="185" fontId="100" fillId="0" borderId="0" applyFont="0" applyFill="0" applyBorder="0" applyAlignment="0" applyProtection="0"/>
    <xf numFmtId="186" fontId="32" fillId="0" borderId="0" applyFont="0" applyFill="0" applyBorder="0" applyAlignment="0" applyProtection="0"/>
    <xf numFmtId="0" fontId="28" fillId="0" borderId="0"/>
    <xf numFmtId="37" fontId="105" fillId="0" borderId="0"/>
    <xf numFmtId="0" fontId="106" fillId="0" borderId="0"/>
    <xf numFmtId="14" fontId="98" fillId="0" borderId="0">
      <alignment horizontal="center" wrapText="1"/>
      <protection locked="0"/>
    </xf>
    <xf numFmtId="10" fontId="32" fillId="0" borderId="0" applyFont="0" applyFill="0" applyBorder="0" applyAlignment="0" applyProtection="0"/>
    <xf numFmtId="9" fontId="93" fillId="0" borderId="0" applyFont="0" applyFill="0" applyBorder="0" applyAlignment="0" applyProtection="0"/>
    <xf numFmtId="187" fontId="32" fillId="0" borderId="0" applyFont="0" applyFill="0" applyProtection="0"/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07" fillId="0" borderId="61">
      <alignment horizontal="center"/>
    </xf>
    <xf numFmtId="3" fontId="100" fillId="0" borderId="0" applyFont="0" applyFill="0" applyBorder="0" applyAlignment="0" applyProtection="0"/>
    <xf numFmtId="0" fontId="100" fillId="65" borderId="0" applyNumberFormat="0" applyFont="0" applyBorder="0" applyAlignment="0" applyProtection="0"/>
    <xf numFmtId="0" fontId="108" fillId="0" borderId="0" applyNumberFormat="0" applyFill="0" applyBorder="0" applyAlignment="0" applyProtection="0"/>
    <xf numFmtId="0" fontId="109" fillId="66" borderId="17">
      <protection locked="0"/>
    </xf>
    <xf numFmtId="0" fontId="110" fillId="0" borderId="0"/>
    <xf numFmtId="9" fontId="17" fillId="0" borderId="0" applyFont="0" applyFill="0" applyBorder="0" applyAlignment="0" applyProtection="0">
      <alignment vertical="center"/>
    </xf>
    <xf numFmtId="188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0" fontId="32" fillId="0" borderId="15" applyNumberFormat="0" applyFill="0" applyProtection="0">
      <alignment horizontal="right"/>
    </xf>
    <xf numFmtId="0" fontId="111" fillId="0" borderId="62" applyNumberFormat="0" applyFill="0" applyAlignment="0" applyProtection="0">
      <alignment vertical="center"/>
    </xf>
    <xf numFmtId="0" fontId="112" fillId="0" borderId="63" applyNumberFormat="0" applyFill="0" applyAlignment="0" applyProtection="0">
      <alignment vertical="center"/>
    </xf>
    <xf numFmtId="0" fontId="113" fillId="0" borderId="64" applyNumberFormat="0" applyFill="0" applyAlignment="0" applyProtection="0">
      <alignment vertical="center"/>
    </xf>
    <xf numFmtId="0" fontId="114" fillId="0" borderId="64" applyNumberFormat="0" applyFill="0" applyAlignment="0" applyProtection="0">
      <alignment vertical="center"/>
    </xf>
    <xf numFmtId="0" fontId="115" fillId="0" borderId="65" applyNumberFormat="0" applyFill="0" applyAlignment="0" applyProtection="0">
      <alignment vertical="center"/>
    </xf>
    <xf numFmtId="0" fontId="116" fillId="0" borderId="66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15" applyNumberFormat="0" applyFill="0" applyProtection="0">
      <alignment horizontal="center"/>
    </xf>
    <xf numFmtId="0" fontId="118" fillId="0" borderId="0" applyNumberFormat="0" applyFill="0" applyBorder="0" applyAlignment="0" applyProtection="0"/>
    <xf numFmtId="0" fontId="120" fillId="0" borderId="6" applyNumberFormat="0" applyFill="0" applyProtection="0">
      <alignment horizontal="center"/>
    </xf>
    <xf numFmtId="0" fontId="121" fillId="45" borderId="0" applyNumberFormat="0" applyBorder="0" applyAlignment="0" applyProtection="0">
      <alignment vertical="center"/>
    </xf>
    <xf numFmtId="0" fontId="122" fillId="45" borderId="0" applyNumberFormat="0" applyBorder="0" applyAlignment="0" applyProtection="0">
      <alignment vertical="center"/>
    </xf>
    <xf numFmtId="0" fontId="123" fillId="45" borderId="0" applyNumberFormat="0" applyBorder="0" applyAlignment="0" applyProtection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25" fillId="0" borderId="0">
      <alignment vertical="center"/>
    </xf>
    <xf numFmtId="0" fontId="124" fillId="0" borderId="0">
      <alignment vertical="center"/>
    </xf>
    <xf numFmtId="0" fontId="43" fillId="0" borderId="0"/>
    <xf numFmtId="0" fontId="17" fillId="0" borderId="0">
      <alignment vertical="center"/>
    </xf>
    <xf numFmtId="0" fontId="125" fillId="0" borderId="0">
      <alignment vertical="center"/>
    </xf>
    <xf numFmtId="0" fontId="125" fillId="0" borderId="0"/>
    <xf numFmtId="0" fontId="126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190" fontId="127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8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30" fillId="47" borderId="0" applyNumberFormat="0" applyBorder="0" applyAlignment="0" applyProtection="0"/>
    <xf numFmtId="0" fontId="71" fillId="0" borderId="67" applyNumberFormat="0" applyFill="0" applyAlignment="0" applyProtection="0">
      <alignment vertical="center"/>
    </xf>
    <xf numFmtId="0" fontId="71" fillId="0" borderId="68" applyNumberFormat="0" applyFill="0" applyAlignment="0" applyProtection="0">
      <alignment vertical="center"/>
    </xf>
    <xf numFmtId="191" fontId="17" fillId="0" borderId="0" applyFont="0" applyFill="0" applyBorder="0" applyAlignment="0" applyProtection="0">
      <alignment vertical="center"/>
    </xf>
    <xf numFmtId="0" fontId="131" fillId="52" borderId="69" applyNumberFormat="0" applyAlignment="0" applyProtection="0">
      <alignment vertical="center"/>
    </xf>
    <xf numFmtId="0" fontId="131" fillId="5" borderId="69" applyNumberFormat="0" applyAlignment="0" applyProtection="0">
      <alignment vertical="center"/>
    </xf>
    <xf numFmtId="0" fontId="132" fillId="62" borderId="70" applyNumberFormat="0" applyAlignment="0" applyProtection="0">
      <alignment vertical="center"/>
    </xf>
    <xf numFmtId="0" fontId="133" fillId="62" borderId="70" applyNumberFormat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20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35" fillId="0" borderId="71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69" borderId="0" applyNumberFormat="0" applyBorder="0" applyAlignment="0" applyProtection="0"/>
    <xf numFmtId="0" fontId="95" fillId="70" borderId="0" applyNumberFormat="0" applyBorder="0" applyAlignment="0" applyProtection="0">
      <alignment vertical="center"/>
    </xf>
    <xf numFmtId="0" fontId="95" fillId="71" borderId="0" applyNumberFormat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95" fillId="72" borderId="0" applyNumberFormat="0" applyBorder="0" applyAlignment="0" applyProtection="0">
      <alignment vertical="center"/>
    </xf>
    <xf numFmtId="0" fontId="96" fillId="72" borderId="0" applyNumberFormat="0" applyBorder="0" applyAlignment="0" applyProtection="0">
      <alignment vertical="center"/>
    </xf>
    <xf numFmtId="0" fontId="96" fillId="60" borderId="0" applyNumberFormat="0" applyBorder="0" applyAlignment="0" applyProtection="0">
      <alignment vertical="center"/>
    </xf>
    <xf numFmtId="0" fontId="95" fillId="73" borderId="0" applyNumberFormat="0" applyBorder="0" applyAlignment="0" applyProtection="0">
      <alignment vertical="center"/>
    </xf>
    <xf numFmtId="0" fontId="96" fillId="73" borderId="0" applyNumberFormat="0" applyBorder="0" applyAlignment="0" applyProtection="0">
      <alignment vertical="center"/>
    </xf>
    <xf numFmtId="192" fontId="32" fillId="0" borderId="6" applyFill="0" applyProtection="0">
      <alignment horizontal="right"/>
    </xf>
    <xf numFmtId="0" fontId="32" fillId="0" borderId="15" applyNumberFormat="0" applyFill="0" applyProtection="0">
      <alignment horizontal="left"/>
    </xf>
    <xf numFmtId="0" fontId="136" fillId="55" borderId="0" applyNumberFormat="0" applyBorder="0" applyAlignment="0" applyProtection="0">
      <alignment vertical="center"/>
    </xf>
    <xf numFmtId="0" fontId="137" fillId="52" borderId="72" applyNumberFormat="0" applyAlignment="0" applyProtection="0">
      <alignment vertical="center"/>
    </xf>
    <xf numFmtId="0" fontId="137" fillId="5" borderId="72" applyNumberFormat="0" applyAlignment="0" applyProtection="0">
      <alignment vertical="center"/>
    </xf>
    <xf numFmtId="0" fontId="138" fillId="46" borderId="69" applyNumberFormat="0" applyAlignment="0" applyProtection="0">
      <alignment vertical="center"/>
    </xf>
    <xf numFmtId="1" fontId="32" fillId="0" borderId="6" applyFill="0" applyProtection="0">
      <alignment horizontal="center"/>
    </xf>
    <xf numFmtId="0" fontId="17" fillId="48" borderId="73" applyNumberFormat="0" applyFont="0" applyAlignment="0" applyProtection="0">
      <alignment vertical="center"/>
    </xf>
    <xf numFmtId="0" fontId="0" fillId="48" borderId="73" applyNumberFormat="0" applyFont="0" applyAlignment="0" applyProtection="0">
      <alignment vertical="center"/>
    </xf>
  </cellStyleXfs>
  <cellXfs count="437">
    <xf numFmtId="0" fontId="0" fillId="0" borderId="0" xfId="0">
      <alignment vertical="center"/>
    </xf>
    <xf numFmtId="0" fontId="0" fillId="0" borderId="0" xfId="153">
      <alignment vertical="center"/>
    </xf>
    <xf numFmtId="193" fontId="0" fillId="0" borderId="0" xfId="153" applyNumberFormat="1">
      <alignment vertical="center"/>
    </xf>
    <xf numFmtId="0" fontId="1" fillId="0" borderId="1" xfId="153" applyFont="1" applyFill="1" applyBorder="1" applyAlignment="1">
      <alignment horizontal="center" vertical="center" wrapText="1"/>
    </xf>
    <xf numFmtId="193" fontId="1" fillId="0" borderId="1" xfId="153" applyNumberFormat="1" applyFont="1" applyFill="1" applyBorder="1" applyAlignment="1">
      <alignment horizontal="center" vertical="center" wrapText="1"/>
    </xf>
    <xf numFmtId="0" fontId="2" fillId="0" borderId="2" xfId="153" applyNumberFormat="1" applyFont="1" applyFill="1" applyBorder="1" applyAlignment="1">
      <alignment horizontal="center" vertical="center" wrapText="1"/>
    </xf>
    <xf numFmtId="0" fontId="3" fillId="2" borderId="3" xfId="153" applyFont="1" applyFill="1" applyBorder="1" applyAlignment="1">
      <alignment horizontal="center" vertical="center" wrapText="1"/>
    </xf>
    <xf numFmtId="0" fontId="3" fillId="2" borderId="4" xfId="153" applyFont="1" applyFill="1" applyBorder="1" applyAlignment="1">
      <alignment horizontal="center" vertical="center" wrapText="1"/>
    </xf>
    <xf numFmtId="193" fontId="3" fillId="2" borderId="3" xfId="153" applyNumberFormat="1" applyFont="1" applyFill="1" applyBorder="1" applyAlignment="1">
      <alignment horizontal="center" vertical="center" wrapText="1"/>
    </xf>
    <xf numFmtId="0" fontId="3" fillId="2" borderId="5" xfId="153" applyFont="1" applyFill="1" applyBorder="1" applyAlignment="1">
      <alignment horizontal="center" vertical="center" wrapText="1"/>
    </xf>
    <xf numFmtId="0" fontId="2" fillId="0" borderId="6" xfId="153" applyNumberFormat="1" applyFont="1" applyFill="1" applyBorder="1" applyAlignment="1">
      <alignment horizontal="center" vertical="center" wrapText="1"/>
    </xf>
    <xf numFmtId="0" fontId="4" fillId="0" borderId="7" xfId="153" applyFont="1" applyFill="1" applyBorder="1" applyAlignment="1">
      <alignment horizontal="center" vertical="center" wrapText="1"/>
    </xf>
    <xf numFmtId="193" fontId="4" fillId="0" borderId="7" xfId="153" applyNumberFormat="1" applyFont="1" applyFill="1" applyBorder="1" applyAlignment="1">
      <alignment horizontal="center" vertical="center" wrapText="1"/>
    </xf>
    <xf numFmtId="0" fontId="4" fillId="0" borderId="8" xfId="153" applyFont="1" applyFill="1" applyBorder="1" applyAlignment="1">
      <alignment horizontal="center" vertical="center" wrapText="1"/>
    </xf>
    <xf numFmtId="49" fontId="2" fillId="0" borderId="9" xfId="153" applyNumberFormat="1" applyFont="1" applyFill="1" applyBorder="1" applyAlignment="1">
      <alignment horizontal="left" vertical="center" wrapText="1"/>
    </xf>
    <xf numFmtId="193" fontId="5" fillId="0" borderId="7" xfId="0" applyNumberFormat="1" applyFont="1" applyFill="1" applyBorder="1" applyAlignment="1"/>
    <xf numFmtId="194" fontId="6" fillId="0" borderId="7" xfId="0" applyNumberFormat="1" applyFont="1" applyFill="1" applyBorder="1" applyAlignment="1"/>
    <xf numFmtId="194" fontId="5" fillId="0" borderId="8" xfId="0" applyNumberFormat="1" applyFont="1" applyFill="1" applyBorder="1" applyAlignment="1"/>
    <xf numFmtId="193" fontId="6" fillId="0" borderId="7" xfId="0" applyNumberFormat="1" applyFont="1" applyFill="1" applyBorder="1" applyAlignment="1"/>
    <xf numFmtId="194" fontId="6" fillId="0" borderId="8" xfId="0" applyNumberFormat="1" applyFont="1" applyFill="1" applyBorder="1" applyAlignment="1"/>
    <xf numFmtId="0" fontId="0" fillId="0" borderId="0" xfId="153" applyFont="1">
      <alignment vertical="center"/>
    </xf>
    <xf numFmtId="193" fontId="5" fillId="0" borderId="10" xfId="0" applyNumberFormat="1" applyFont="1" applyFill="1" applyBorder="1" applyAlignment="1"/>
    <xf numFmtId="194" fontId="5" fillId="0" borderId="11" xfId="0" applyNumberFormat="1" applyFont="1" applyFill="1" applyBorder="1" applyAlignment="1"/>
    <xf numFmtId="0" fontId="7" fillId="3" borderId="0" xfId="153" applyFont="1" applyFill="1" applyAlignment="1">
      <alignment wrapText="1"/>
    </xf>
    <xf numFmtId="0" fontId="8" fillId="3" borderId="0" xfId="153" applyFont="1" applyFill="1" applyAlignment="1">
      <alignment wrapText="1"/>
    </xf>
    <xf numFmtId="193" fontId="8" fillId="3" borderId="0" xfId="153" applyNumberFormat="1" applyFont="1" applyFill="1" applyAlignment="1">
      <alignment wrapText="1"/>
    </xf>
    <xf numFmtId="0" fontId="0" fillId="0" borderId="0" xfId="153" applyAlignment="1">
      <alignment vertical="center"/>
    </xf>
    <xf numFmtId="0" fontId="9" fillId="0" borderId="0" xfId="153" applyNumberFormat="1" applyFont="1" applyAlignment="1" applyProtection="1">
      <alignment vertical="center"/>
    </xf>
    <xf numFmtId="0" fontId="10" fillId="4" borderId="0" xfId="153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153" applyFont="1" applyAlignment="1">
      <alignment horizontal="center" vertical="center"/>
    </xf>
    <xf numFmtId="0" fontId="12" fillId="0" borderId="12" xfId="153" applyFont="1" applyBorder="1" applyAlignment="1">
      <alignment horizontal="center" vertical="center"/>
    </xf>
    <xf numFmtId="0" fontId="12" fillId="0" borderId="13" xfId="153" applyFont="1" applyBorder="1" applyAlignment="1">
      <alignment horizontal="center" vertical="center"/>
    </xf>
    <xf numFmtId="0" fontId="13" fillId="2" borderId="13" xfId="153" applyFont="1" applyFill="1" applyBorder="1" applyAlignment="1">
      <alignment horizontal="center" vertical="center"/>
    </xf>
    <xf numFmtId="195" fontId="13" fillId="2" borderId="14" xfId="153" applyNumberFormat="1" applyFont="1" applyFill="1" applyBorder="1" applyAlignment="1">
      <alignment horizontal="center" vertical="center"/>
    </xf>
    <xf numFmtId="0" fontId="14" fillId="4" borderId="6" xfId="153" applyFont="1" applyFill="1" applyBorder="1" applyAlignment="1">
      <alignment horizontal="justify" vertical="center"/>
    </xf>
    <xf numFmtId="0" fontId="15" fillId="4" borderId="15" xfId="153" applyFont="1" applyFill="1" applyBorder="1" applyAlignment="1">
      <alignment horizontal="center" vertical="center"/>
    </xf>
    <xf numFmtId="193" fontId="16" fillId="0" borderId="15" xfId="0" applyNumberFormat="1" applyFont="1" applyBorder="1" applyAlignment="1">
      <alignment horizontal="right" vertical="center" wrapText="1"/>
    </xf>
    <xf numFmtId="194" fontId="16" fillId="0" borderId="16" xfId="0" applyNumberFormat="1" applyFont="1" applyBorder="1" applyAlignment="1">
      <alignment horizontal="right" vertical="center" wrapText="1"/>
    </xf>
    <xf numFmtId="0" fontId="14" fillId="4" borderId="9" xfId="153" applyFont="1" applyFill="1" applyBorder="1" applyAlignment="1">
      <alignment horizontal="justify" vertical="center"/>
    </xf>
    <xf numFmtId="0" fontId="15" fillId="4" borderId="7" xfId="153" applyFont="1" applyFill="1" applyBorder="1" applyAlignment="1">
      <alignment horizontal="center" vertical="center"/>
    </xf>
    <xf numFmtId="193" fontId="16" fillId="0" borderId="7" xfId="0" applyNumberFormat="1" applyFont="1" applyBorder="1" applyAlignment="1">
      <alignment horizontal="right" vertical="center" wrapText="1"/>
    </xf>
    <xf numFmtId="194" fontId="16" fillId="0" borderId="8" xfId="0" applyNumberFormat="1" applyFont="1" applyBorder="1" applyAlignment="1">
      <alignment horizontal="right" vertical="center" wrapText="1"/>
    </xf>
    <xf numFmtId="193" fontId="17" fillId="0" borderId="7" xfId="0" applyNumberFormat="1" applyFont="1" applyBorder="1" applyAlignment="1">
      <alignment horizontal="right" vertical="center" wrapText="1"/>
    </xf>
    <xf numFmtId="194" fontId="17" fillId="0" borderId="8" xfId="0" applyNumberFormat="1" applyFont="1" applyBorder="1" applyAlignment="1">
      <alignment horizontal="right" vertical="center" wrapText="1"/>
    </xf>
    <xf numFmtId="0" fontId="15" fillId="4" borderId="9" xfId="153" applyFont="1" applyFill="1" applyBorder="1" applyAlignment="1">
      <alignment horizontal="justify" vertical="center"/>
    </xf>
    <xf numFmtId="196" fontId="17" fillId="0" borderId="7" xfId="0" applyNumberFormat="1" applyFont="1" applyBorder="1" applyAlignment="1">
      <alignment horizontal="right" vertical="center" wrapText="1"/>
    </xf>
    <xf numFmtId="0" fontId="14" fillId="4" borderId="9" xfId="153" applyFont="1" applyFill="1" applyBorder="1" applyAlignment="1"/>
    <xf numFmtId="0" fontId="14" fillId="4" borderId="7" xfId="153" applyFont="1" applyFill="1" applyBorder="1" applyAlignment="1">
      <alignment horizontal="center"/>
    </xf>
    <xf numFmtId="0" fontId="14" fillId="4" borderId="7" xfId="153" applyFont="1" applyFill="1" applyBorder="1" applyAlignment="1">
      <alignment horizontal="center" vertical="center"/>
    </xf>
    <xf numFmtId="0" fontId="15" fillId="4" borderId="9" xfId="153" applyFont="1" applyFill="1" applyBorder="1" applyAlignment="1"/>
    <xf numFmtId="196" fontId="16" fillId="0" borderId="7" xfId="0" applyNumberFormat="1" applyFont="1" applyBorder="1" applyAlignment="1">
      <alignment horizontal="right" vertical="center" wrapText="1"/>
    </xf>
    <xf numFmtId="0" fontId="0" fillId="0" borderId="0" xfId="153" applyAlignment="1">
      <alignment vertical="center" wrapText="1"/>
    </xf>
    <xf numFmtId="0" fontId="0" fillId="0" borderId="0" xfId="0" applyAlignment="1">
      <alignment horizontal="right" vertical="center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4" fontId="22" fillId="0" borderId="7" xfId="0" applyNumberFormat="1" applyFont="1" applyBorder="1" applyAlignment="1">
      <alignment horizontal="right" vertical="center"/>
    </xf>
    <xf numFmtId="194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4" fontId="22" fillId="0" borderId="17" xfId="0" applyNumberFormat="1" applyFont="1" applyFill="1" applyBorder="1" applyAlignment="1">
      <alignment horizontal="right" vertical="center"/>
    </xf>
    <xf numFmtId="194" fontId="22" fillId="0" borderId="0" xfId="0" applyNumberFormat="1" applyFont="1" applyAlignment="1">
      <alignment horizontal="right" vertical="center"/>
    </xf>
    <xf numFmtId="194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3" fillId="6" borderId="19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3" fontId="25" fillId="0" borderId="24" xfId="0" applyNumberFormat="1" applyFont="1" applyFill="1" applyBorder="1" applyAlignment="1">
      <alignment vertical="center"/>
    </xf>
    <xf numFmtId="194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0" fillId="4" borderId="0" xfId="17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74" applyFont="1" applyBorder="1" applyAlignment="1">
      <alignment horizontal="left" vertical="center"/>
    </xf>
    <xf numFmtId="193" fontId="30" fillId="0" borderId="7" xfId="0" applyNumberFormat="1" applyFont="1" applyFill="1" applyBorder="1" applyAlignment="1">
      <alignment horizontal="right" vertical="center"/>
    </xf>
    <xf numFmtId="0" fontId="15" fillId="0" borderId="9" xfId="174" applyFont="1" applyBorder="1" applyAlignment="1">
      <alignment horizontal="left" vertical="center"/>
    </xf>
    <xf numFmtId="0" fontId="15" fillId="0" borderId="9" xfId="174" applyFont="1" applyFill="1" applyBorder="1" applyAlignment="1">
      <alignment horizontal="left" vertical="center"/>
    </xf>
    <xf numFmtId="196" fontId="14" fillId="0" borderId="9" xfId="174" applyNumberFormat="1" applyFont="1" applyBorder="1" applyAlignment="1">
      <alignment horizontal="left" vertical="center"/>
    </xf>
    <xf numFmtId="196" fontId="15" fillId="0" borderId="9" xfId="174" applyNumberFormat="1" applyFont="1" applyBorder="1" applyAlignment="1">
      <alignment horizontal="left" vertical="center"/>
    </xf>
    <xf numFmtId="196" fontId="15" fillId="0" borderId="9" xfId="175" applyNumberFormat="1" applyFont="1" applyBorder="1">
      <alignment vertical="center"/>
    </xf>
    <xf numFmtId="0" fontId="16" fillId="0" borderId="0" xfId="0" applyFont="1" applyAlignment="1">
      <alignment horizontal="center" vertical="center"/>
    </xf>
    <xf numFmtId="0" fontId="14" fillId="0" borderId="12" xfId="169" applyFont="1" applyBorder="1" applyAlignment="1">
      <alignment horizontal="left" vertical="center"/>
    </xf>
    <xf numFmtId="0" fontId="31" fillId="8" borderId="13" xfId="169" applyFont="1" applyFill="1" applyBorder="1" applyAlignment="1">
      <alignment horizontal="center" vertical="center"/>
    </xf>
    <xf numFmtId="0" fontId="31" fillId="8" borderId="25" xfId="169" applyFont="1" applyFill="1" applyBorder="1" applyAlignment="1">
      <alignment horizontal="center" vertical="center"/>
    </xf>
    <xf numFmtId="0" fontId="14" fillId="0" borderId="6" xfId="169" applyFont="1" applyBorder="1" applyAlignment="1">
      <alignment horizontal="left" vertical="center"/>
    </xf>
    <xf numFmtId="194" fontId="32" fillId="0" borderId="7" xfId="0" applyNumberFormat="1" applyFont="1" applyFill="1" applyBorder="1" applyAlignment="1">
      <alignment horizontal="right"/>
    </xf>
    <xf numFmtId="197" fontId="32" fillId="4" borderId="8" xfId="0" applyNumberFormat="1" applyFont="1" applyFill="1" applyBorder="1" applyAlignment="1">
      <alignment horizontal="right"/>
    </xf>
    <xf numFmtId="0" fontId="6" fillId="0" borderId="9" xfId="169" applyFont="1" applyBorder="1" applyAlignment="1">
      <alignment horizontal="left" vertical="center"/>
    </xf>
    <xf numFmtId="0" fontId="14" fillId="0" borderId="9" xfId="169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7" fontId="28" fillId="0" borderId="8" xfId="169" applyNumberFormat="1" applyFont="1" applyBorder="1" applyAlignment="1">
      <alignment horizontal="right" vertical="center"/>
    </xf>
    <xf numFmtId="194" fontId="32" fillId="0" borderId="8" xfId="0" applyNumberFormat="1" applyFont="1" applyFill="1" applyBorder="1" applyAlignment="1">
      <alignment horizontal="right"/>
    </xf>
    <xf numFmtId="194" fontId="32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4" fontId="31" fillId="8" borderId="8" xfId="0" applyNumberFormat="1" applyFont="1" applyFill="1" applyBorder="1" applyAlignment="1">
      <alignment horizontal="right"/>
    </xf>
    <xf numFmtId="194" fontId="33" fillId="8" borderId="8" xfId="0" applyNumberFormat="1" applyFont="1" applyFill="1" applyBorder="1" applyAlignment="1">
      <alignment horizontal="right"/>
    </xf>
    <xf numFmtId="193" fontId="32" fillId="0" borderId="7" xfId="0" applyNumberFormat="1" applyFont="1" applyFill="1" applyBorder="1" applyAlignment="1">
      <alignment horizontal="right"/>
    </xf>
    <xf numFmtId="193" fontId="32" fillId="0" borderId="8" xfId="0" applyNumberFormat="1" applyFont="1" applyFill="1" applyBorder="1" applyAlignment="1">
      <alignment horizontal="right"/>
    </xf>
    <xf numFmtId="0" fontId="6" fillId="4" borderId="9" xfId="169" applyFont="1" applyFill="1" applyBorder="1" applyAlignment="1">
      <alignment horizontal="left" vertical="center"/>
    </xf>
    <xf numFmtId="0" fontId="23" fillId="0" borderId="19" xfId="0" applyFont="1" applyFill="1" applyBorder="1" applyAlignment="1">
      <alignment horizontal="center" vertical="center" wrapText="1"/>
    </xf>
    <xf numFmtId="0" fontId="34" fillId="6" borderId="20" xfId="0" applyFont="1" applyFill="1" applyBorder="1" applyAlignment="1">
      <alignment horizontal="center" vertical="center" wrapText="1"/>
    </xf>
    <xf numFmtId="0" fontId="35" fillId="7" borderId="21" xfId="0" applyFont="1" applyFill="1" applyBorder="1" applyAlignment="1">
      <alignment horizontal="center" vertical="center" wrapText="1"/>
    </xf>
    <xf numFmtId="0" fontId="35" fillId="7" borderId="22" xfId="0" applyFont="1" applyFill="1" applyBorder="1" applyAlignment="1">
      <alignment horizontal="center" vertical="center" wrapText="1"/>
    </xf>
    <xf numFmtId="0" fontId="34" fillId="6" borderId="23" xfId="0" applyFont="1" applyFill="1" applyBorder="1" applyAlignment="1">
      <alignment horizontal="center" vertical="center" wrapText="1"/>
    </xf>
    <xf numFmtId="0" fontId="34" fillId="6" borderId="24" xfId="0" applyFont="1" applyFill="1" applyBorder="1" applyAlignment="1">
      <alignment horizontal="center" vertical="center" wrapText="1"/>
    </xf>
    <xf numFmtId="0" fontId="34" fillId="6" borderId="21" xfId="0" applyFont="1" applyFill="1" applyBorder="1" applyAlignment="1">
      <alignment horizontal="center" vertical="center" wrapText="1"/>
    </xf>
    <xf numFmtId="0" fontId="34" fillId="6" borderId="26" xfId="0" applyFont="1" applyFill="1" applyBorder="1" applyAlignment="1">
      <alignment horizontal="left" vertical="center" wrapText="1"/>
    </xf>
    <xf numFmtId="198" fontId="36" fillId="0" borderId="24" xfId="0" applyNumberFormat="1" applyFont="1" applyFill="1" applyBorder="1" applyAlignment="1">
      <alignment vertical="center" wrapText="1"/>
    </xf>
    <xf numFmtId="194" fontId="36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37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38" fillId="0" borderId="17" xfId="169" applyFont="1" applyBorder="1" applyAlignment="1">
      <alignment horizontal="center" vertical="center"/>
    </xf>
    <xf numFmtId="0" fontId="38" fillId="0" borderId="18" xfId="169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199" fontId="32" fillId="0" borderId="8" xfId="156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199" fontId="39" fillId="0" borderId="7" xfId="156" applyNumberFormat="1" applyFont="1" applyBorder="1" applyAlignment="1">
      <alignment horizontal="center"/>
    </xf>
    <xf numFmtId="199" fontId="39" fillId="0" borderId="8" xfId="156" applyNumberFormat="1" applyFont="1" applyBorder="1" applyAlignment="1">
      <alignment horizontal="center" vertical="center"/>
    </xf>
    <xf numFmtId="199" fontId="40" fillId="0" borderId="7" xfId="156" applyNumberFormat="1" applyFont="1" applyBorder="1" applyAlignment="1">
      <alignment horizontal="center"/>
    </xf>
    <xf numFmtId="199" fontId="40" fillId="0" borderId="8" xfId="156" applyNumberFormat="1" applyFont="1" applyBorder="1" applyAlignment="1">
      <alignment horizontal="center" vertical="center"/>
    </xf>
    <xf numFmtId="0" fontId="25" fillId="0" borderId="0" xfId="156">
      <alignment vertical="center"/>
    </xf>
    <xf numFmtId="194" fontId="32" fillId="0" borderId="7" xfId="156" applyNumberFormat="1" applyFont="1" applyBorder="1" applyAlignment="1">
      <alignment horizontal="center" vertical="center"/>
    </xf>
    <xf numFmtId="194" fontId="32" fillId="0" borderId="8" xfId="156" applyNumberFormat="1" applyFont="1" applyBorder="1" applyAlignment="1">
      <alignment horizontal="center" vertical="center"/>
    </xf>
    <xf numFmtId="194" fontId="40" fillId="0" borderId="8" xfId="156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80" applyFont="1" applyFill="1" applyAlignment="1">
      <alignment horizontal="center" vertical="center"/>
    </xf>
    <xf numFmtId="0" fontId="10" fillId="5" borderId="0" xfId="180" applyFont="1" applyFill="1" applyAlignment="1">
      <alignment horizontal="left" vertical="center"/>
    </xf>
    <xf numFmtId="0" fontId="41" fillId="5" borderId="0" xfId="180" applyFont="1" applyFill="1" applyAlignment="1">
      <alignment horizontal="right" vertical="center"/>
    </xf>
    <xf numFmtId="0" fontId="38" fillId="0" borderId="27" xfId="180" applyFont="1" applyBorder="1" applyAlignment="1">
      <alignment horizontal="left" vertical="center"/>
    </xf>
    <xf numFmtId="193" fontId="13" fillId="0" borderId="28" xfId="178" applyNumberFormat="1" applyFont="1" applyBorder="1" applyAlignment="1">
      <alignment horizontal="right" vertical="center"/>
    </xf>
    <xf numFmtId="0" fontId="14" fillId="0" borderId="19" xfId="180" applyFont="1" applyFill="1" applyBorder="1" applyAlignment="1">
      <alignment horizontal="left" vertical="center"/>
    </xf>
    <xf numFmtId="199" fontId="42" fillId="0" borderId="7" xfId="180" applyNumberFormat="1" applyFont="1" applyFill="1" applyBorder="1" applyAlignment="1">
      <alignment horizontal="center" vertical="center"/>
    </xf>
    <xf numFmtId="0" fontId="6" fillId="0" borderId="22" xfId="180" applyFont="1" applyFill="1" applyBorder="1" applyAlignment="1">
      <alignment vertical="center"/>
    </xf>
    <xf numFmtId="193" fontId="15" fillId="0" borderId="7" xfId="0" applyNumberFormat="1" applyFont="1" applyFill="1" applyBorder="1" applyAlignment="1">
      <alignment vertical="center"/>
    </xf>
    <xf numFmtId="0" fontId="6" fillId="0" borderId="22" xfId="180" applyFont="1" applyFill="1" applyBorder="1" applyAlignment="1">
      <alignment horizontal="left" vertical="center"/>
    </xf>
    <xf numFmtId="0" fontId="14" fillId="0" borderId="22" xfId="180" applyFont="1" applyFill="1" applyBorder="1" applyAlignment="1">
      <alignment horizontal="left" vertical="center"/>
    </xf>
    <xf numFmtId="0" fontId="43" fillId="0" borderId="0" xfId="0" applyFont="1" applyFill="1" applyBorder="1" applyAlignment="1"/>
    <xf numFmtId="194" fontId="44" fillId="9" borderId="7" xfId="0" applyNumberFormat="1" applyFont="1" applyFill="1" applyBorder="1" applyAlignment="1">
      <alignment vertical="center"/>
    </xf>
    <xf numFmtId="194" fontId="44" fillId="9" borderId="10" xfId="0" applyNumberFormat="1" applyFont="1" applyFill="1" applyBorder="1" applyAlignment="1">
      <alignment vertical="center"/>
    </xf>
    <xf numFmtId="0" fontId="18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45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4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4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0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0" fontId="15" fillId="0" borderId="8" xfId="0" applyNumberFormat="1" applyFont="1" applyFill="1" applyBorder="1" applyAlignment="1"/>
    <xf numFmtId="200" fontId="15" fillId="0" borderId="8" xfId="0" applyNumberFormat="1" applyFont="1" applyFill="1" applyBorder="1" applyAlignment="1">
      <alignment horizontal="right" vertical="center"/>
    </xf>
    <xf numFmtId="200" fontId="15" fillId="0" borderId="8" xfId="0" applyNumberFormat="1" applyFont="1" applyFill="1" applyBorder="1" applyAlignment="1">
      <alignment horizontal="center"/>
    </xf>
    <xf numFmtId="194" fontId="0" fillId="0" borderId="0" xfId="0" applyNumberFormat="1" applyAlignment="1">
      <alignment horizontal="right" vertical="center"/>
    </xf>
    <xf numFmtId="0" fontId="46" fillId="6" borderId="0" xfId="0" applyFont="1" applyFill="1" applyBorder="1" applyAlignment="1">
      <alignment horizontal="center" vertical="center" wrapText="1"/>
    </xf>
    <xf numFmtId="0" fontId="45" fillId="0" borderId="9" xfId="0" applyFont="1" applyBorder="1" applyAlignment="1">
      <alignment horizontal="left" vertical="center"/>
    </xf>
    <xf numFmtId="0" fontId="13" fillId="2" borderId="7" xfId="155" applyFont="1" applyFill="1" applyBorder="1" applyAlignment="1">
      <alignment horizontal="center" vertical="center"/>
    </xf>
    <xf numFmtId="194" fontId="14" fillId="0" borderId="7" xfId="155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0" fontId="15" fillId="4" borderId="16" xfId="0" applyNumberFormat="1" applyFont="1" applyFill="1" applyBorder="1" applyAlignment="1">
      <alignment horizontal="right"/>
    </xf>
    <xf numFmtId="0" fontId="42" fillId="0" borderId="9" xfId="0" applyFont="1" applyFill="1" applyBorder="1" applyAlignment="1">
      <alignment vertical="top" wrapText="1"/>
    </xf>
    <xf numFmtId="201" fontId="47" fillId="4" borderId="8" xfId="0" applyNumberFormat="1" applyFont="1" applyFill="1" applyBorder="1" applyAlignment="1">
      <alignment vertical="center" wrapText="1"/>
    </xf>
    <xf numFmtId="0" fontId="42" fillId="5" borderId="9" xfId="0" applyFont="1" applyFill="1" applyBorder="1" applyAlignment="1">
      <alignment vertical="top" wrapText="1"/>
    </xf>
    <xf numFmtId="0" fontId="44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3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4" fillId="4" borderId="18" xfId="0" applyFont="1" applyFill="1" applyBorder="1" applyAlignment="1">
      <alignment horizontal="right" vertical="center"/>
    </xf>
    <xf numFmtId="0" fontId="47" fillId="4" borderId="7" xfId="0" applyFont="1" applyFill="1" applyBorder="1" applyAlignment="1">
      <alignment vertical="center" wrapText="1"/>
    </xf>
    <xf numFmtId="0" fontId="47" fillId="4" borderId="8" xfId="0" applyFont="1" applyFill="1" applyBorder="1" applyAlignment="1">
      <alignment vertical="center" wrapText="1"/>
    </xf>
    <xf numFmtId="198" fontId="47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8" fillId="4" borderId="21" xfId="0" applyFont="1" applyFill="1" applyBorder="1" applyAlignment="1">
      <alignment vertical="center" wrapText="1"/>
    </xf>
    <xf numFmtId="0" fontId="48" fillId="4" borderId="22" xfId="0" applyFont="1" applyFill="1" applyBorder="1" applyAlignment="1">
      <alignment vertical="center" wrapText="1"/>
    </xf>
    <xf numFmtId="202" fontId="49" fillId="4" borderId="24" xfId="0" applyNumberFormat="1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49" fillId="4" borderId="22" xfId="0" applyFont="1" applyFill="1" applyBorder="1" applyAlignment="1">
      <alignment vertical="center" wrapText="1"/>
    </xf>
    <xf numFmtId="201" fontId="49" fillId="4" borderId="21" xfId="0" applyNumberFormat="1" applyFont="1" applyFill="1" applyBorder="1" applyAlignment="1">
      <alignment vertical="center" wrapText="1"/>
    </xf>
    <xf numFmtId="198" fontId="49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3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vertical="center"/>
    </xf>
    <xf numFmtId="200" fontId="51" fillId="5" borderId="7" xfId="0" applyNumberFormat="1" applyFont="1" applyFill="1" applyBorder="1" applyAlignment="1">
      <alignment horizontal="right" vertical="center" wrapText="1"/>
    </xf>
    <xf numFmtId="200" fontId="51" fillId="5" borderId="8" xfId="0" applyNumberFormat="1" applyFont="1" applyFill="1" applyBorder="1" applyAlignment="1">
      <alignment horizontal="right" vertical="center" wrapText="1"/>
    </xf>
    <xf numFmtId="200" fontId="6" fillId="5" borderId="7" xfId="0" applyNumberFormat="1" applyFont="1" applyFill="1" applyBorder="1" applyAlignment="1">
      <alignment horizontal="right" vertical="center" wrapText="1"/>
    </xf>
    <xf numFmtId="200" fontId="6" fillId="5" borderId="8" xfId="0" applyNumberFormat="1" applyFont="1" applyFill="1" applyBorder="1" applyAlignment="1">
      <alignment horizontal="right" vertical="center" wrapText="1"/>
    </xf>
    <xf numFmtId="200" fontId="6" fillId="5" borderId="36" xfId="0" applyNumberFormat="1" applyFont="1" applyFill="1" applyBorder="1" applyAlignment="1">
      <alignment horizontal="right" vertical="center" wrapText="1"/>
    </xf>
    <xf numFmtId="200" fontId="6" fillId="5" borderId="32" xfId="0" applyNumberFormat="1" applyFont="1" applyFill="1" applyBorder="1" applyAlignment="1">
      <alignment horizontal="right" vertical="center" wrapText="1"/>
    </xf>
    <xf numFmtId="194" fontId="2" fillId="0" borderId="37" xfId="0" applyNumberFormat="1" applyFont="1" applyBorder="1">
      <alignment vertical="center"/>
    </xf>
    <xf numFmtId="194" fontId="2" fillId="0" borderId="11" xfId="0" applyNumberFormat="1" applyFont="1" applyBorder="1">
      <alignment vertical="center"/>
    </xf>
    <xf numFmtId="193" fontId="52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193" fontId="23" fillId="0" borderId="0" xfId="0" applyNumberFormat="1" applyFont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 wrapText="1" indent="1"/>
    </xf>
    <xf numFmtId="193" fontId="43" fillId="0" borderId="7" xfId="0" applyNumberFormat="1" applyFont="1" applyFill="1" applyBorder="1" applyAlignment="1">
      <alignment vertical="center"/>
    </xf>
    <xf numFmtId="194" fontId="43" fillId="0" borderId="8" xfId="0" applyNumberFormat="1" applyFont="1" applyFill="1" applyBorder="1" applyAlignment="1">
      <alignment vertical="center"/>
    </xf>
    <xf numFmtId="0" fontId="53" fillId="0" borderId="9" xfId="165" applyFont="1" applyFill="1" applyBorder="1" applyAlignment="1">
      <alignment vertical="center" wrapText="1"/>
    </xf>
    <xf numFmtId="0" fontId="23" fillId="4" borderId="0" xfId="0" applyFont="1" applyFill="1" applyBorder="1" applyAlignment="1">
      <alignment horizontal="center" vertical="center" wrapText="1"/>
    </xf>
    <xf numFmtId="193" fontId="23" fillId="4" borderId="0" xfId="0" applyNumberFormat="1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4" fillId="2" borderId="21" xfId="0" applyFont="1" applyFill="1" applyBorder="1" applyAlignment="1">
      <alignment horizontal="center" vertical="center" wrapText="1"/>
    </xf>
    <xf numFmtId="193" fontId="24" fillId="0" borderId="24" xfId="0" applyNumberFormat="1" applyFont="1" applyFill="1" applyBorder="1" applyAlignment="1">
      <alignment horizontal="center" vertical="center" wrapText="1"/>
    </xf>
    <xf numFmtId="194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3" fontId="24" fillId="12" borderId="38" xfId="159" applyNumberFormat="1" applyFont="1" applyFill="1" applyBorder="1" applyAlignment="1">
      <alignment horizontal="center" vertical="center" wrapText="1"/>
    </xf>
    <xf numFmtId="194" fontId="24" fillId="12" borderId="39" xfId="159" applyNumberFormat="1" applyFont="1" applyFill="1" applyBorder="1" applyAlignment="1">
      <alignment horizontal="center" vertical="center" wrapText="1"/>
    </xf>
    <xf numFmtId="203" fontId="6" fillId="0" borderId="7" xfId="159" applyNumberFormat="1" applyFont="1" applyFill="1" applyBorder="1" applyAlignment="1">
      <alignment vertical="center"/>
    </xf>
    <xf numFmtId="204" fontId="6" fillId="0" borderId="8" xfId="159" applyNumberFormat="1" applyFont="1" applyFill="1" applyBorder="1" applyAlignment="1">
      <alignment vertical="center"/>
    </xf>
    <xf numFmtId="203" fontId="24" fillId="12" borderId="38" xfId="159" applyNumberFormat="1" applyFont="1" applyFill="1" applyBorder="1" applyAlignment="1">
      <alignment horizontal="center" vertical="center" wrapText="1"/>
    </xf>
    <xf numFmtId="204" fontId="24" fillId="12" borderId="39" xfId="159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3" fontId="6" fillId="12" borderId="7" xfId="159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5" fillId="0" borderId="0" xfId="0" applyFont="1">
      <alignment vertical="center"/>
    </xf>
    <xf numFmtId="0" fontId="56" fillId="0" borderId="0" xfId="0" applyFont="1">
      <alignment vertical="center"/>
    </xf>
    <xf numFmtId="0" fontId="57" fillId="0" borderId="0" xfId="165" applyFont="1" applyFill="1" applyBorder="1" applyAlignment="1">
      <alignment horizontal="center" vertical="center" wrapText="1"/>
    </xf>
    <xf numFmtId="194" fontId="57" fillId="0" borderId="0" xfId="165" applyNumberFormat="1" applyFont="1" applyFill="1" applyBorder="1" applyAlignment="1">
      <alignment horizontal="center" vertical="center" wrapText="1"/>
    </xf>
    <xf numFmtId="0" fontId="57" fillId="0" borderId="22" xfId="165" applyFont="1" applyFill="1" applyBorder="1" applyAlignment="1">
      <alignment horizontal="center" vertical="center" wrapText="1"/>
    </xf>
    <xf numFmtId="0" fontId="58" fillId="8" borderId="24" xfId="165" applyFont="1" applyFill="1" applyBorder="1" applyAlignment="1">
      <alignment horizontal="center" vertical="center" wrapText="1"/>
    </xf>
    <xf numFmtId="194" fontId="58" fillId="8" borderId="21" xfId="165" applyNumberFormat="1" applyFont="1" applyFill="1" applyBorder="1" applyAlignment="1">
      <alignment horizontal="center" vertical="center" wrapText="1"/>
    </xf>
    <xf numFmtId="0" fontId="57" fillId="0" borderId="24" xfId="165" applyFont="1" applyFill="1" applyBorder="1" applyAlignment="1">
      <alignment horizontal="center" vertical="center" wrapText="1"/>
    </xf>
    <xf numFmtId="194" fontId="57" fillId="0" borderId="21" xfId="165" applyNumberFormat="1" applyFont="1" applyFill="1" applyBorder="1" applyAlignment="1">
      <alignment horizontal="center" vertical="center" wrapText="1"/>
    </xf>
    <xf numFmtId="0" fontId="59" fillId="6" borderId="22" xfId="165" applyFont="1" applyFill="1" applyBorder="1" applyAlignment="1">
      <alignment vertical="center" wrapText="1"/>
    </xf>
    <xf numFmtId="193" fontId="60" fillId="0" borderId="7" xfId="166" applyNumberFormat="1" applyFont="1" applyFill="1" applyBorder="1" applyAlignment="1">
      <alignment horizontal="center" vertical="center" wrapText="1"/>
    </xf>
    <xf numFmtId="194" fontId="60" fillId="0" borderId="8" xfId="166" applyNumberFormat="1" applyFont="1" applyFill="1" applyBorder="1" applyAlignment="1">
      <alignment horizontal="center" vertical="center" wrapText="1"/>
    </xf>
    <xf numFmtId="193" fontId="17" fillId="0" borderId="7" xfId="166" applyNumberFormat="1" applyFont="1" applyFill="1" applyBorder="1" applyAlignment="1"/>
    <xf numFmtId="194" fontId="17" fillId="0" borderId="8" xfId="166" applyNumberFormat="1" applyFont="1" applyFill="1" applyBorder="1" applyAlignment="1"/>
    <xf numFmtId="0" fontId="57" fillId="6" borderId="22" xfId="165" applyFont="1" applyFill="1" applyBorder="1" applyAlignment="1">
      <alignment vertical="center" wrapText="1"/>
    </xf>
    <xf numFmtId="193" fontId="61" fillId="0" borderId="7" xfId="166" applyNumberFormat="1" applyFont="1" applyFill="1" applyBorder="1" applyAlignment="1">
      <alignment horizontal="right" vertical="center" wrapText="1"/>
    </xf>
    <xf numFmtId="193" fontId="61" fillId="0" borderId="8" xfId="166" applyNumberFormat="1" applyFont="1" applyFill="1" applyBorder="1" applyAlignment="1">
      <alignment horizontal="right" vertical="center" wrapText="1"/>
    </xf>
    <xf numFmtId="0" fontId="57" fillId="6" borderId="41" xfId="165" applyFont="1" applyFill="1" applyBorder="1" applyAlignment="1">
      <alignment vertical="center" wrapText="1"/>
    </xf>
    <xf numFmtId="0" fontId="6" fillId="11" borderId="42" xfId="166" applyFont="1" applyFill="1" applyBorder="1" applyAlignment="1">
      <alignment vertical="center" wrapText="1"/>
    </xf>
    <xf numFmtId="193" fontId="17" fillId="0" borderId="36" xfId="166" applyNumberFormat="1" applyFont="1" applyFill="1" applyBorder="1" applyAlignment="1"/>
    <xf numFmtId="194" fontId="17" fillId="0" borderId="32" xfId="166" applyNumberFormat="1" applyFont="1" applyFill="1" applyBorder="1" applyAlignment="1"/>
    <xf numFmtId="0" fontId="62" fillId="10" borderId="0" xfId="166" applyFont="1" applyFill="1" applyAlignment="1">
      <alignment vertical="center" wrapText="1"/>
    </xf>
    <xf numFmtId="0" fontId="53" fillId="9" borderId="43" xfId="0" applyFont="1" applyFill="1" applyBorder="1" applyAlignment="1">
      <alignment horizontal="center" vertical="center" wrapText="1"/>
    </xf>
    <xf numFmtId="0" fontId="63" fillId="8" borderId="0" xfId="0" applyFont="1" applyFill="1" applyAlignment="1">
      <alignment horizontal="center" vertical="center"/>
    </xf>
    <xf numFmtId="0" fontId="53" fillId="9" borderId="44" xfId="0" applyFont="1" applyFill="1" applyBorder="1" applyAlignment="1">
      <alignment horizontal="center" vertical="center" wrapText="1"/>
    </xf>
    <xf numFmtId="0" fontId="53" fillId="9" borderId="45" xfId="0" applyFont="1" applyFill="1" applyBorder="1" applyAlignment="1">
      <alignment horizontal="center" vertical="center" wrapText="1"/>
    </xf>
    <xf numFmtId="0" fontId="53" fillId="0" borderId="46" xfId="0" applyFont="1" applyBorder="1" applyAlignment="1">
      <alignment horizontal="center" vertical="center"/>
    </xf>
    <xf numFmtId="0" fontId="15" fillId="4" borderId="44" xfId="0" applyFont="1" applyFill="1" applyBorder="1" applyAlignment="1">
      <alignment horizontal="left" vertical="center" wrapText="1"/>
    </xf>
    <xf numFmtId="193" fontId="56" fillId="4" borderId="7" xfId="0" applyNumberFormat="1" applyFont="1" applyFill="1" applyBorder="1">
      <alignment vertical="center"/>
    </xf>
    <xf numFmtId="194" fontId="56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4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3" fontId="12" fillId="0" borderId="24" xfId="0" applyNumberFormat="1" applyFont="1" applyFill="1" applyBorder="1" applyAlignment="1">
      <alignment horizontal="right" vertical="center" wrapText="1"/>
    </xf>
    <xf numFmtId="201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4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3" fontId="24" fillId="0" borderId="24" xfId="0" applyNumberFormat="1" applyFont="1" applyFill="1" applyBorder="1" applyAlignment="1">
      <alignment horizontal="right" vertical="center" wrapText="1"/>
    </xf>
    <xf numFmtId="201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2" fontId="24" fillId="0" borderId="24" xfId="0" applyNumberFormat="1" applyFont="1" applyFill="1" applyBorder="1" applyAlignment="1">
      <alignment horizontal="right" vertical="center" wrapText="1"/>
    </xf>
    <xf numFmtId="201" fontId="64" fillId="0" borderId="21" xfId="0" applyNumberFormat="1" applyFont="1" applyFill="1" applyBorder="1" applyAlignment="1">
      <alignment horizontal="right" vertical="center" wrapText="1"/>
    </xf>
    <xf numFmtId="198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5" fillId="0" borderId="0" xfId="0" applyFont="1">
      <alignment vertical="center"/>
    </xf>
    <xf numFmtId="0" fontId="15" fillId="6" borderId="48" xfId="0" applyFont="1" applyFill="1" applyBorder="1" applyAlignment="1">
      <alignment vertical="center" wrapText="1"/>
    </xf>
    <xf numFmtId="193" fontId="64" fillId="0" borderId="24" xfId="0" applyNumberFormat="1" applyFont="1" applyFill="1" applyBorder="1" applyAlignment="1">
      <alignment vertical="center"/>
    </xf>
    <xf numFmtId="193" fontId="25" fillId="4" borderId="21" xfId="0" applyNumberFormat="1" applyFont="1" applyFill="1" applyBorder="1" applyAlignment="1"/>
    <xf numFmtId="0" fontId="18" fillId="5" borderId="0" xfId="0" applyFont="1" applyFill="1" applyAlignment="1">
      <alignment horizontal="right" vertical="center"/>
    </xf>
    <xf numFmtId="193" fontId="20" fillId="5" borderId="0" xfId="0" applyNumberFormat="1" applyFont="1" applyFill="1" applyAlignment="1">
      <alignment horizontal="right" vertical="center"/>
    </xf>
    <xf numFmtId="194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3" fontId="13" fillId="2" borderId="7" xfId="178" applyNumberFormat="1" applyFont="1" applyFill="1" applyBorder="1" applyAlignment="1">
      <alignment horizontal="right" vertical="center"/>
    </xf>
    <xf numFmtId="0" fontId="14" fillId="0" borderId="8" xfId="179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4" fontId="57" fillId="0" borderId="7" xfId="153" applyNumberFormat="1" applyFont="1" applyFill="1" applyBorder="1" applyAlignment="1">
      <alignment horizontal="right" vertical="center"/>
    </xf>
    <xf numFmtId="194" fontId="57" fillId="0" borderId="8" xfId="153" applyNumberFormat="1" applyFont="1" applyFill="1" applyBorder="1" applyAlignment="1">
      <alignment horizontal="right" vertical="center"/>
    </xf>
    <xf numFmtId="193" fontId="66" fillId="0" borderId="7" xfId="0" applyNumberFormat="1" applyFont="1" applyFill="1" applyBorder="1" applyAlignment="1">
      <alignment horizontal="right" vertical="center"/>
    </xf>
    <xf numFmtId="194" fontId="17" fillId="0" borderId="7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0" fillId="0" borderId="0" xfId="0" applyFont="1" applyAlignment="1">
      <alignment vertical="center"/>
    </xf>
    <xf numFmtId="49" fontId="67" fillId="0" borderId="33" xfId="0" applyNumberFormat="1" applyFont="1" applyBorder="1" applyAlignment="1">
      <alignment horizontal="center" vertical="center"/>
    </xf>
    <xf numFmtId="49" fontId="67" fillId="0" borderId="0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left" vertical="center" wrapText="1"/>
    </xf>
    <xf numFmtId="49" fontId="68" fillId="8" borderId="9" xfId="0" applyNumberFormat="1" applyFont="1" applyFill="1" applyBorder="1" applyAlignment="1">
      <alignment horizontal="center" vertical="center" wrapText="1"/>
    </xf>
    <xf numFmtId="49" fontId="68" fillId="8" borderId="7" xfId="0" applyNumberFormat="1" applyFont="1" applyFill="1" applyBorder="1" applyAlignment="1">
      <alignment horizontal="center" vertical="center" wrapText="1"/>
    </xf>
    <xf numFmtId="0" fontId="65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4" fontId="64" fillId="4" borderId="7" xfId="0" applyNumberFormat="1" applyFont="1" applyFill="1" applyBorder="1" applyAlignment="1">
      <alignment horizontal="right" vertical="center"/>
    </xf>
    <xf numFmtId="194" fontId="64" fillId="0" borderId="7" xfId="0" applyNumberFormat="1" applyFont="1" applyFill="1" applyBorder="1" applyAlignment="1">
      <alignment horizontal="right" vertical="center" wrapText="1"/>
    </xf>
    <xf numFmtId="194" fontId="64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5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5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68" applyNumberFormat="1" applyFont="1" applyFill="1" applyBorder="1" applyAlignment="1">
      <alignment horizontal="center" vertical="center" wrapText="1"/>
    </xf>
    <xf numFmtId="0" fontId="13" fillId="2" borderId="8" xfId="168" applyNumberFormat="1" applyFont="1" applyFill="1" applyBorder="1" applyAlignment="1">
      <alignment horizontal="center" vertical="center" wrapText="1"/>
    </xf>
    <xf numFmtId="0" fontId="24" fillId="5" borderId="9" xfId="177" applyFont="1" applyFill="1" applyBorder="1" applyAlignment="1">
      <alignment vertical="center" wrapText="1"/>
    </xf>
    <xf numFmtId="194" fontId="24" fillId="4" borderId="7" xfId="0" applyNumberFormat="1" applyFont="1" applyFill="1" applyBorder="1" applyAlignment="1">
      <alignment horizontal="right" vertical="center"/>
    </xf>
    <xf numFmtId="194" fontId="24" fillId="0" borderId="8" xfId="0" applyNumberFormat="1" applyFont="1" applyFill="1" applyBorder="1" applyAlignment="1">
      <alignment horizontal="right" vertical="center"/>
    </xf>
    <xf numFmtId="0" fontId="24" fillId="5" borderId="9" xfId="177" applyFont="1" applyFill="1" applyBorder="1" applyAlignment="1">
      <alignment horizontal="left" vertical="center" wrapText="1"/>
    </xf>
    <xf numFmtId="0" fontId="12" fillId="5" borderId="9" xfId="177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1" fontId="15" fillId="4" borderId="24" xfId="0" applyNumberFormat="1" applyFont="1" applyFill="1" applyBorder="1" applyAlignment="1">
      <alignment horizontal="right" vertical="center" wrapText="1"/>
    </xf>
    <xf numFmtId="201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3" fontId="0" fillId="0" borderId="7" xfId="0" applyNumberFormat="1" applyFont="1" applyBorder="1" applyAlignment="1">
      <alignment horizontal="right"/>
    </xf>
    <xf numFmtId="194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5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15" fillId="0" borderId="9" xfId="0" applyNumberFormat="1" applyFont="1" applyFill="1" applyBorder="1" applyAlignment="1">
      <alignment vertical="center" wrapText="1"/>
    </xf>
    <xf numFmtId="193" fontId="0" fillId="0" borderId="7" xfId="159" applyNumberFormat="1" applyFont="1" applyBorder="1" applyAlignment="1"/>
    <xf numFmtId="194" fontId="0" fillId="0" borderId="8" xfId="159" applyNumberFormat="1" applyFont="1" applyFill="1" applyBorder="1" applyAlignment="1">
      <alignment horizontal="right" vertical="center" wrapText="1"/>
    </xf>
    <xf numFmtId="0" fontId="26" fillId="0" borderId="6" xfId="0" applyFont="1" applyFill="1" applyBorder="1">
      <alignment vertical="center"/>
    </xf>
    <xf numFmtId="193" fontId="0" fillId="0" borderId="15" xfId="0" applyNumberFormat="1" applyBorder="1" applyAlignment="1">
      <alignment horizontal="right" vertical="center"/>
    </xf>
    <xf numFmtId="193" fontId="0" fillId="0" borderId="16" xfId="0" applyNumberFormat="1" applyBorder="1" applyAlignment="1">
      <alignment horizontal="right" vertical="center"/>
    </xf>
    <xf numFmtId="0" fontId="52" fillId="0" borderId="33" xfId="0" applyFont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 wrapText="1"/>
    </xf>
    <xf numFmtId="0" fontId="69" fillId="2" borderId="7" xfId="0" applyFont="1" applyFill="1" applyBorder="1" applyAlignment="1">
      <alignment horizontal="center" vertical="center"/>
    </xf>
    <xf numFmtId="0" fontId="69" fillId="2" borderId="8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/>
    <xf numFmtId="193" fontId="0" fillId="0" borderId="49" xfId="0" applyNumberFormat="1" applyBorder="1" applyAlignment="1">
      <alignment vertical="center"/>
    </xf>
    <xf numFmtId="194" fontId="0" fillId="0" borderId="17" xfId="0" applyNumberFormat="1" applyBorder="1" applyAlignment="1">
      <alignment vertical="center"/>
    </xf>
    <xf numFmtId="194" fontId="0" fillId="0" borderId="18" xfId="0" applyNumberFormat="1" applyBorder="1" applyAlignment="1">
      <alignment vertical="center"/>
    </xf>
    <xf numFmtId="194" fontId="0" fillId="0" borderId="18" xfId="0" applyNumberFormat="1" applyFill="1" applyBorder="1" applyAlignment="1">
      <alignment vertical="center"/>
    </xf>
    <xf numFmtId="200" fontId="0" fillId="0" borderId="0" xfId="0" applyNumberFormat="1" applyAlignment="1">
      <alignment vertical="center"/>
    </xf>
    <xf numFmtId="0" fontId="15" fillId="5" borderId="9" xfId="0" applyFont="1" applyFill="1" applyBorder="1" applyAlignment="1">
      <alignment wrapText="1"/>
    </xf>
    <xf numFmtId="0" fontId="36" fillId="0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3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7" fillId="0" borderId="25" xfId="0" applyFont="1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13" fillId="2" borderId="51" xfId="0" applyFont="1" applyFill="1" applyBorder="1" applyAlignment="1">
      <alignment horizontal="center" vertical="center"/>
    </xf>
    <xf numFmtId="194" fontId="13" fillId="2" borderId="52" xfId="0" applyNumberFormat="1" applyFont="1" applyFill="1" applyBorder="1" applyAlignment="1">
      <alignment horizontal="center" vertical="center"/>
    </xf>
    <xf numFmtId="0" fontId="70" fillId="8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3" fontId="15" fillId="0" borderId="7" xfId="0" applyNumberFormat="1" applyFont="1" applyFill="1" applyBorder="1" applyAlignment="1" applyProtection="1">
      <alignment horizontal="right" vertical="center"/>
    </xf>
    <xf numFmtId="194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3" fontId="15" fillId="0" borderId="7" xfId="0" applyNumberFormat="1" applyFont="1" applyFill="1" applyBorder="1" applyAlignment="1">
      <alignment horizontal="right" vertical="center"/>
    </xf>
    <xf numFmtId="194" fontId="15" fillId="0" borderId="8" xfId="0" applyNumberFormat="1" applyFont="1" applyFill="1" applyBorder="1" applyAlignment="1">
      <alignment horizontal="center" vertical="center"/>
    </xf>
    <xf numFmtId="193" fontId="15" fillId="0" borderId="7" xfId="0" applyNumberFormat="1" applyFont="1" applyFill="1" applyBorder="1" applyAlignment="1">
      <alignment horizontal="right" vertical="center" wrapText="1"/>
    </xf>
    <xf numFmtId="194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0" fontId="15" fillId="0" borderId="8" xfId="0" applyNumberFormat="1" applyFont="1" applyFill="1" applyBorder="1" applyAlignment="1">
      <alignment horizontal="center" vertical="center" wrapText="1"/>
    </xf>
    <xf numFmtId="193" fontId="15" fillId="0" borderId="7" xfId="0" applyNumberFormat="1" applyFont="1" applyFill="1" applyBorder="1" applyAlignment="1">
      <alignment horizontal="right"/>
    </xf>
    <xf numFmtId="194" fontId="15" fillId="0" borderId="8" xfId="0" applyNumberFormat="1" applyFont="1" applyFill="1" applyBorder="1" applyAlignment="1">
      <alignment horizontal="center"/>
    </xf>
    <xf numFmtId="193" fontId="15" fillId="0" borderId="7" xfId="0" applyNumberFormat="1" applyFont="1" applyFill="1" applyBorder="1" applyAlignment="1">
      <alignment vertical="center" wrapText="1"/>
    </xf>
    <xf numFmtId="197" fontId="15" fillId="0" borderId="7" xfId="0" applyNumberFormat="1" applyFont="1" applyFill="1" applyBorder="1" applyAlignment="1">
      <alignment horizontal="right"/>
    </xf>
    <xf numFmtId="0" fontId="70" fillId="8" borderId="9" xfId="0" applyFont="1" applyFill="1" applyBorder="1" applyAlignment="1">
      <alignment horizontal="left" vertical="center"/>
    </xf>
    <xf numFmtId="199" fontId="32" fillId="0" borderId="7" xfId="0" applyNumberFormat="1" applyFont="1" applyFill="1" applyBorder="1" applyAlignment="1">
      <alignment horizontal="right"/>
    </xf>
    <xf numFmtId="194" fontId="32" fillId="0" borderId="8" xfId="0" applyNumberFormat="1" applyFont="1" applyFill="1" applyBorder="1" applyAlignment="1">
      <alignment horizontal="center"/>
    </xf>
    <xf numFmtId="193" fontId="15" fillId="0" borderId="7" xfId="0" applyNumberFormat="1" applyFont="1" applyFill="1" applyBorder="1" applyAlignment="1" applyProtection="1">
      <alignment horizontal="right"/>
    </xf>
    <xf numFmtId="194" fontId="15" fillId="0" borderId="8" xfId="0" applyNumberFormat="1" applyFont="1" applyFill="1" applyBorder="1" applyAlignment="1" applyProtection="1">
      <alignment horizontal="center"/>
    </xf>
    <xf numFmtId="0" fontId="71" fillId="5" borderId="0" xfId="0" applyFont="1" applyFill="1">
      <alignment vertical="center"/>
    </xf>
    <xf numFmtId="194" fontId="15" fillId="0" borderId="7" xfId="0" applyNumberFormat="1" applyFont="1" applyFill="1" applyBorder="1" applyAlignment="1">
      <alignment horizontal="right" vertical="center"/>
    </xf>
    <xf numFmtId="194" fontId="15" fillId="0" borderId="7" xfId="0" applyNumberFormat="1" applyFont="1" applyFill="1" applyBorder="1" applyAlignment="1">
      <alignment horizontal="right"/>
    </xf>
    <xf numFmtId="196" fontId="15" fillId="0" borderId="7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72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6" fillId="4" borderId="9" xfId="0" applyFont="1" applyFill="1" applyBorder="1">
      <alignment vertical="center"/>
    </xf>
    <xf numFmtId="0" fontId="26" fillId="4" borderId="8" xfId="0" applyFont="1" applyFill="1" applyBorder="1" applyAlignment="1">
      <alignment horizontal="left" vertical="center"/>
    </xf>
  </cellXfs>
  <cellStyles count="21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?鹎%U龡&amp;H齲_x0001_C铣_x0014__x0007__x0001__x0001_" xfId="49"/>
    <cellStyle name="_20100326高清市院遂宁检察院1080P配置清单26日改" xfId="50"/>
    <cellStyle name="_201207tjjwj" xfId="51"/>
    <cellStyle name="_Book1_2" xfId="52"/>
    <cellStyle name="_Book1_3" xfId="53"/>
    <cellStyle name="_Book1_4" xfId="54"/>
    <cellStyle name="20% - 强调文字颜色 1 2" xfId="55"/>
    <cellStyle name="20% - 强调文字颜色 1 2 7" xfId="56"/>
    <cellStyle name="20% - 强调文字颜色 2 2" xfId="57"/>
    <cellStyle name="20% - 强调文字颜色 2 2 7" xfId="58"/>
    <cellStyle name="20% - 强调文字颜色 3 2" xfId="59"/>
    <cellStyle name="20% - 强调文字颜色 3 2 7" xfId="60"/>
    <cellStyle name="20% - 强调文字颜色 4 2" xfId="61"/>
    <cellStyle name="20% - 强调文字颜色 5 2" xfId="62"/>
    <cellStyle name="40% - 强调文字颜色 1 2" xfId="63"/>
    <cellStyle name="40% - 强调文字颜色 1 2 7" xfId="64"/>
    <cellStyle name="40% - 强调文字颜色 2 2" xfId="65"/>
    <cellStyle name="40% - 强调文字颜色 3 2" xfId="66"/>
    <cellStyle name="40% - 强调文字颜色 3 2 7" xfId="67"/>
    <cellStyle name="40% - 强调文字颜色 6 2" xfId="68"/>
    <cellStyle name="60% - 强调文字颜色 1 2" xfId="69"/>
    <cellStyle name="60% - 强调文字颜色 1 2 7" xfId="70"/>
    <cellStyle name="60% - 强调文字颜色 2 2" xfId="71"/>
    <cellStyle name="60% - 强调文字颜色 2 2 7" xfId="72"/>
    <cellStyle name="60% - 强调文字颜色 3 2" xfId="73"/>
    <cellStyle name="60% - 强调文字颜色 3 2 7" xfId="74"/>
    <cellStyle name="60% - 强调文字颜色 4 2" xfId="75"/>
    <cellStyle name="60% - 强调文字颜色 4 2 7" xfId="76"/>
    <cellStyle name="60% - 强调文字颜色 5 2" xfId="77"/>
    <cellStyle name="60% - 强调文字颜色 6 2" xfId="78"/>
    <cellStyle name="60% - 强调文字颜色 6 2 7" xfId="79"/>
    <cellStyle name="6mal" xfId="80"/>
    <cellStyle name="Accent1" xfId="81"/>
    <cellStyle name="Accent1 - 20%" xfId="82"/>
    <cellStyle name="Accent1 - 60%" xfId="83"/>
    <cellStyle name="Accent2" xfId="84"/>
    <cellStyle name="Accent2 - 20%" xfId="85"/>
    <cellStyle name="Accent2 - 40%" xfId="86"/>
    <cellStyle name="Accent2 - 60%" xfId="87"/>
    <cellStyle name="Accent3 - 40%" xfId="88"/>
    <cellStyle name="Accent3 - 60%" xfId="89"/>
    <cellStyle name="Accent5" xfId="90"/>
    <cellStyle name="Accent5 - 20%" xfId="91"/>
    <cellStyle name="Accent6" xfId="92"/>
    <cellStyle name="Accent6 - 40%" xfId="93"/>
    <cellStyle name="Accent6 - 60%" xfId="94"/>
    <cellStyle name="args.style" xfId="95"/>
    <cellStyle name="ColLevel_0" xfId="96"/>
    <cellStyle name="Comma [0]_!!!GO" xfId="97"/>
    <cellStyle name="comma zerodec" xfId="98"/>
    <cellStyle name="Comma_!!!GO" xfId="99"/>
    <cellStyle name="Currency [0]_!!!GO" xfId="100"/>
    <cellStyle name="Currency_!!!GO" xfId="101"/>
    <cellStyle name="Currency1" xfId="102"/>
    <cellStyle name="Date" xfId="103"/>
    <cellStyle name="Dollar (zero dec)" xfId="104"/>
    <cellStyle name="Grey" xfId="105"/>
    <cellStyle name="Header1" xfId="106"/>
    <cellStyle name="Header2" xfId="107"/>
    <cellStyle name="Input [yellow]" xfId="108"/>
    <cellStyle name="Input Cells" xfId="109"/>
    <cellStyle name="Linked Cells" xfId="110"/>
    <cellStyle name="Millares [0]_96 Risk" xfId="111"/>
    <cellStyle name="Millares_96 Risk" xfId="112"/>
    <cellStyle name="Milliers_!!!GO" xfId="113"/>
    <cellStyle name="Moneda [0]_96 Risk" xfId="114"/>
    <cellStyle name="Moneda_96 Risk" xfId="115"/>
    <cellStyle name="Mon閠aire [0]_!!!GO" xfId="116"/>
    <cellStyle name="New Times Roman" xfId="117"/>
    <cellStyle name="no dec" xfId="118"/>
    <cellStyle name="Normal - Style1" xfId="119"/>
    <cellStyle name="per.style" xfId="120"/>
    <cellStyle name="Percent [2]" xfId="121"/>
    <cellStyle name="Percent_!!!GO" xfId="122"/>
    <cellStyle name="Pourcentage_pldt" xfId="123"/>
    <cellStyle name="PSChar" xfId="124"/>
    <cellStyle name="PSDate" xfId="125"/>
    <cellStyle name="PSDec" xfId="126"/>
    <cellStyle name="PSHeading" xfId="127"/>
    <cellStyle name="PSInt" xfId="128"/>
    <cellStyle name="PSSpacer" xfId="129"/>
    <cellStyle name="RowLevel_0" xfId="130"/>
    <cellStyle name="sstot" xfId="131"/>
    <cellStyle name="Standard_AREAS" xfId="132"/>
    <cellStyle name="百分比 2" xfId="133"/>
    <cellStyle name="捠壿 [0.00]_Region Orders (2)" xfId="134"/>
    <cellStyle name="捠壿_Region Orders (2)" xfId="135"/>
    <cellStyle name="编号" xfId="136"/>
    <cellStyle name="标题 1 2" xfId="137"/>
    <cellStyle name="标题 1 2 7" xfId="138"/>
    <cellStyle name="标题 2 2" xfId="139"/>
    <cellStyle name="标题 2 2 7" xfId="140"/>
    <cellStyle name="标题 3 2 2 2 3" xfId="141"/>
    <cellStyle name="标题 3 2 8" xfId="142"/>
    <cellStyle name="标题 4 2 2 2 3" xfId="143"/>
    <cellStyle name="标题 4 2 8" xfId="144"/>
    <cellStyle name="标题 5 2 2 3" xfId="145"/>
    <cellStyle name="标题 5 8" xfId="146"/>
    <cellStyle name="标题1 2" xfId="147"/>
    <cellStyle name="表标题 2 2 2 3" xfId="148"/>
    <cellStyle name="部门 2" xfId="149"/>
    <cellStyle name="差 2 2 2 3" xfId="150"/>
    <cellStyle name="差_Book1 2 4" xfId="151"/>
    <cellStyle name="差_Book1_2 2 2 2 3" xfId="152"/>
    <cellStyle name="常规 10" xfId="153"/>
    <cellStyle name="常规 11" xfId="154"/>
    <cellStyle name="常规 15" xfId="155"/>
    <cellStyle name="常规 17" xfId="156"/>
    <cellStyle name="常规 18" xfId="157"/>
    <cellStyle name="常规 2" xfId="158"/>
    <cellStyle name="常规 2 18 3 2 2 2 3" xfId="159"/>
    <cellStyle name="常规 2 2" xfId="160"/>
    <cellStyle name="常规 2 23" xfId="161"/>
    <cellStyle name="常规 2 25" xfId="162"/>
    <cellStyle name="常规 34" xfId="163"/>
    <cellStyle name="常规 35" xfId="164"/>
    <cellStyle name="常规 4" xfId="165"/>
    <cellStyle name="常规 4 10" xfId="166"/>
    <cellStyle name="常规 4 2 2" xfId="167"/>
    <cellStyle name="常规 6" xfId="168"/>
    <cellStyle name="常规_11" xfId="169"/>
    <cellStyle name="常规_13" xfId="170"/>
    <cellStyle name="常规_15" xfId="171"/>
    <cellStyle name="常规_15 2" xfId="172"/>
    <cellStyle name="常规_19" xfId="173"/>
    <cellStyle name="常规_2010109134837312" xfId="174"/>
    <cellStyle name="常规_2015258594946" xfId="175"/>
    <cellStyle name="常规_2019219113324968" xfId="176"/>
    <cellStyle name="常规_3 2" xfId="177"/>
    <cellStyle name="常规_5 2" xfId="178"/>
    <cellStyle name="常规_6 2" xfId="179"/>
    <cellStyle name="常规_8" xfId="180"/>
    <cellStyle name="好 2 2 2 3" xfId="181"/>
    <cellStyle name="好_Book1 2 4" xfId="182"/>
    <cellStyle name="好_Book1_2 2 2 2 3" xfId="183"/>
    <cellStyle name="汇总 2 2 2 3" xfId="184"/>
    <cellStyle name="汇总 2 8" xfId="185"/>
    <cellStyle name="货币 10 2" xfId="186"/>
    <cellStyle name="计算 2 2 2 3" xfId="187"/>
    <cellStyle name="计算 2 8" xfId="188"/>
    <cellStyle name="检查单元格 2 2 2 3" xfId="189"/>
    <cellStyle name="检查单元格 2 8" xfId="190"/>
    <cellStyle name="解释性文本 2 2 2 3" xfId="191"/>
    <cellStyle name="借出原因 2" xfId="192"/>
    <cellStyle name="警告文本 2 2 2 3" xfId="193"/>
    <cellStyle name="链接单元格 2 2 2 3" xfId="194"/>
    <cellStyle name="千位分隔[0] 2" xfId="195"/>
    <cellStyle name="强调 1 2 2 2 3" xfId="196"/>
    <cellStyle name="强调 2 2 2 2 3" xfId="197"/>
    <cellStyle name="强调 3 2 2 2 3" xfId="198"/>
    <cellStyle name="强调文字颜色 1 2 2 2 3" xfId="199"/>
    <cellStyle name="强调文字颜色 2 2 2 2 3" xfId="200"/>
    <cellStyle name="强调文字颜色 2 2 8" xfId="201"/>
    <cellStyle name="强调文字颜色 3 2 2 2 3" xfId="202"/>
    <cellStyle name="强调文字颜色 3 2 8" xfId="203"/>
    <cellStyle name="强调文字颜色 4 2 8" xfId="204"/>
    <cellStyle name="强调文字颜色 6 2 2 2 3" xfId="205"/>
    <cellStyle name="强调文字颜色 6 2 8" xfId="206"/>
    <cellStyle name="日期 2" xfId="207"/>
    <cellStyle name="商品名称 2" xfId="208"/>
    <cellStyle name="适中 2 2 2 3" xfId="209"/>
    <cellStyle name="输出 2 2 2 3" xfId="210"/>
    <cellStyle name="输出 2 8" xfId="211"/>
    <cellStyle name="输入 2 2 2 3" xfId="212"/>
    <cellStyle name="数量 2" xfId="213"/>
    <cellStyle name="注释 2 2 2 3" xfId="214"/>
    <cellStyle name="注释 3 6" xfId="21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tyles" Target="styles.xml"/><Relationship Id="rId31" Type="http://schemas.openxmlformats.org/officeDocument/2006/relationships/sharedStrings" Target="sharedString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4.xml"/><Relationship Id="rId28" Type="http://schemas.openxmlformats.org/officeDocument/2006/relationships/externalLink" Target="externalLinks/externalLink3.xml"/><Relationship Id="rId27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/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'[1]17'!$C$5:$C$26</c:f>
              <c:numCache>
                <c:formatCode>General</c:formatCode>
                <c:ptCount val="22"/>
                <c:pt idx="0">
                  <c:v>3845.2613</c:v>
                </c:pt>
                <c:pt idx="1">
                  <c:v>1408.29932</c:v>
                </c:pt>
                <c:pt idx="3">
                  <c:v>4161.70322</c:v>
                </c:pt>
                <c:pt idx="4">
                  <c:v>2970.82079</c:v>
                </c:pt>
                <c:pt idx="5">
                  <c:v>1190.88243</c:v>
                </c:pt>
                <c:pt idx="7">
                  <c:v>121.45269</c:v>
                </c:pt>
                <c:pt idx="8">
                  <c:v>24.62217</c:v>
                </c:pt>
                <c:pt idx="9">
                  <c:v>96.83052</c:v>
                </c:pt>
                <c:pt idx="12">
                  <c:v>6.01744743877049</c:v>
                </c:pt>
                <c:pt idx="13">
                  <c:v>7.84442153918252</c:v>
                </c:pt>
                <c:pt idx="15">
                  <c:v>11.7564567755176</c:v>
                </c:pt>
                <c:pt idx="16">
                  <c:v>13.5011838589594</c:v>
                </c:pt>
                <c:pt idx="17">
                  <c:v>7.62916978808516</c:v>
                </c:pt>
                <c:pt idx="19">
                  <c:v>15.7046231666296</c:v>
                </c:pt>
                <c:pt idx="20">
                  <c:v>19.2018632969046</c:v>
                </c:pt>
                <c:pt idx="21">
                  <c:v>14.8478235962085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99.xml"/><Relationship Id="rId98" Type="http://schemas.openxmlformats.org/officeDocument/2006/relationships/chart" Target="../charts/chart98.xml"/><Relationship Id="rId97" Type="http://schemas.openxmlformats.org/officeDocument/2006/relationships/chart" Target="../charts/chart97.xml"/><Relationship Id="rId96" Type="http://schemas.openxmlformats.org/officeDocument/2006/relationships/chart" Target="../charts/chart96.xml"/><Relationship Id="rId95" Type="http://schemas.openxmlformats.org/officeDocument/2006/relationships/chart" Target="../charts/chart95.xml"/><Relationship Id="rId94" Type="http://schemas.openxmlformats.org/officeDocument/2006/relationships/chart" Target="../charts/chart94.xml"/><Relationship Id="rId93" Type="http://schemas.openxmlformats.org/officeDocument/2006/relationships/chart" Target="../charts/chart93.xml"/><Relationship Id="rId92" Type="http://schemas.openxmlformats.org/officeDocument/2006/relationships/chart" Target="../charts/chart92.xml"/><Relationship Id="rId91" Type="http://schemas.openxmlformats.org/officeDocument/2006/relationships/chart" Target="../charts/chart91.xml"/><Relationship Id="rId90" Type="http://schemas.openxmlformats.org/officeDocument/2006/relationships/chart" Target="../charts/chart90.xml"/><Relationship Id="rId9" Type="http://schemas.openxmlformats.org/officeDocument/2006/relationships/chart" Target="../charts/chart9.xml"/><Relationship Id="rId89" Type="http://schemas.openxmlformats.org/officeDocument/2006/relationships/chart" Target="../charts/chart89.xml"/><Relationship Id="rId88" Type="http://schemas.openxmlformats.org/officeDocument/2006/relationships/chart" Target="../charts/chart88.xml"/><Relationship Id="rId87" Type="http://schemas.openxmlformats.org/officeDocument/2006/relationships/chart" Target="../charts/chart87.xml"/><Relationship Id="rId86" Type="http://schemas.openxmlformats.org/officeDocument/2006/relationships/chart" Target="../charts/chart86.xml"/><Relationship Id="rId85" Type="http://schemas.openxmlformats.org/officeDocument/2006/relationships/chart" Target="../charts/chart85.xml"/><Relationship Id="rId84" Type="http://schemas.openxmlformats.org/officeDocument/2006/relationships/chart" Target="../charts/chart84.xml"/><Relationship Id="rId83" Type="http://schemas.openxmlformats.org/officeDocument/2006/relationships/chart" Target="../charts/chart83.xml"/><Relationship Id="rId82" Type="http://schemas.openxmlformats.org/officeDocument/2006/relationships/chart" Target="../charts/chart82.xml"/><Relationship Id="rId81" Type="http://schemas.openxmlformats.org/officeDocument/2006/relationships/chart" Target="../charts/chart81.xml"/><Relationship Id="rId80" Type="http://schemas.openxmlformats.org/officeDocument/2006/relationships/chart" Target="../charts/chart80.xml"/><Relationship Id="rId8" Type="http://schemas.openxmlformats.org/officeDocument/2006/relationships/chart" Target="../charts/chart8.xml"/><Relationship Id="rId79" Type="http://schemas.openxmlformats.org/officeDocument/2006/relationships/chart" Target="../charts/chart79.xml"/><Relationship Id="rId78" Type="http://schemas.openxmlformats.org/officeDocument/2006/relationships/chart" Target="../charts/chart78.xml"/><Relationship Id="rId77" Type="http://schemas.openxmlformats.org/officeDocument/2006/relationships/chart" Target="../charts/chart77.xml"/><Relationship Id="rId76" Type="http://schemas.openxmlformats.org/officeDocument/2006/relationships/chart" Target="../charts/chart76.xml"/><Relationship Id="rId75" Type="http://schemas.openxmlformats.org/officeDocument/2006/relationships/chart" Target="../charts/chart75.xml"/><Relationship Id="rId74" Type="http://schemas.openxmlformats.org/officeDocument/2006/relationships/chart" Target="../charts/chart74.xml"/><Relationship Id="rId73" Type="http://schemas.openxmlformats.org/officeDocument/2006/relationships/chart" Target="../charts/chart73.xml"/><Relationship Id="rId72" Type="http://schemas.openxmlformats.org/officeDocument/2006/relationships/chart" Target="../charts/chart72.xml"/><Relationship Id="rId71" Type="http://schemas.openxmlformats.org/officeDocument/2006/relationships/chart" Target="../charts/chart71.xml"/><Relationship Id="rId70" Type="http://schemas.openxmlformats.org/officeDocument/2006/relationships/chart" Target="../charts/chart70.xml"/><Relationship Id="rId7" Type="http://schemas.openxmlformats.org/officeDocument/2006/relationships/chart" Target="../charts/chart7.xml"/><Relationship Id="rId69" Type="http://schemas.openxmlformats.org/officeDocument/2006/relationships/chart" Target="../charts/chart69.xml"/><Relationship Id="rId68" Type="http://schemas.openxmlformats.org/officeDocument/2006/relationships/chart" Target="../charts/chart68.xml"/><Relationship Id="rId67" Type="http://schemas.openxmlformats.org/officeDocument/2006/relationships/chart" Target="../charts/chart67.xml"/><Relationship Id="rId66" Type="http://schemas.openxmlformats.org/officeDocument/2006/relationships/chart" Target="../charts/chart66.xml"/><Relationship Id="rId65" Type="http://schemas.openxmlformats.org/officeDocument/2006/relationships/chart" Target="../charts/chart65.xml"/><Relationship Id="rId64" Type="http://schemas.openxmlformats.org/officeDocument/2006/relationships/chart" Target="../charts/chart64.xml"/><Relationship Id="rId63" Type="http://schemas.openxmlformats.org/officeDocument/2006/relationships/chart" Target="../charts/chart63.xml"/><Relationship Id="rId62" Type="http://schemas.openxmlformats.org/officeDocument/2006/relationships/chart" Target="../charts/chart62.xml"/><Relationship Id="rId61" Type="http://schemas.openxmlformats.org/officeDocument/2006/relationships/chart" Target="../charts/chart61.xml"/><Relationship Id="rId60" Type="http://schemas.openxmlformats.org/officeDocument/2006/relationships/chart" Target="../charts/chart60.xml"/><Relationship Id="rId6" Type="http://schemas.openxmlformats.org/officeDocument/2006/relationships/chart" Target="../charts/chart6.xml"/><Relationship Id="rId59" Type="http://schemas.openxmlformats.org/officeDocument/2006/relationships/chart" Target="../charts/chart59.xml"/><Relationship Id="rId58" Type="http://schemas.openxmlformats.org/officeDocument/2006/relationships/chart" Target="../charts/chart58.xml"/><Relationship Id="rId57" Type="http://schemas.openxmlformats.org/officeDocument/2006/relationships/chart" Target="../charts/chart57.xml"/><Relationship Id="rId56" Type="http://schemas.openxmlformats.org/officeDocument/2006/relationships/chart" Target="../charts/chart56.xml"/><Relationship Id="rId55" Type="http://schemas.openxmlformats.org/officeDocument/2006/relationships/chart" Target="../charts/chart55.xml"/><Relationship Id="rId54" Type="http://schemas.openxmlformats.org/officeDocument/2006/relationships/chart" Target="../charts/chart54.xml"/><Relationship Id="rId53" Type="http://schemas.openxmlformats.org/officeDocument/2006/relationships/chart" Target="../charts/chart53.xml"/><Relationship Id="rId52" Type="http://schemas.openxmlformats.org/officeDocument/2006/relationships/chart" Target="../charts/chart52.xml"/><Relationship Id="rId51" Type="http://schemas.openxmlformats.org/officeDocument/2006/relationships/chart" Target="../charts/chart51.xml"/><Relationship Id="rId50" Type="http://schemas.openxmlformats.org/officeDocument/2006/relationships/chart" Target="../charts/chart50.xml"/><Relationship Id="rId5" Type="http://schemas.openxmlformats.org/officeDocument/2006/relationships/chart" Target="../charts/chart5.xml"/><Relationship Id="rId49" Type="http://schemas.openxmlformats.org/officeDocument/2006/relationships/chart" Target="../charts/chart49.xml"/><Relationship Id="rId48" Type="http://schemas.openxmlformats.org/officeDocument/2006/relationships/chart" Target="../charts/chart48.xml"/><Relationship Id="rId47" Type="http://schemas.openxmlformats.org/officeDocument/2006/relationships/chart" Target="../charts/chart47.xml"/><Relationship Id="rId46" Type="http://schemas.openxmlformats.org/officeDocument/2006/relationships/chart" Target="../charts/chart46.xml"/><Relationship Id="rId45" Type="http://schemas.openxmlformats.org/officeDocument/2006/relationships/chart" Target="../charts/chart45.xml"/><Relationship Id="rId44" Type="http://schemas.openxmlformats.org/officeDocument/2006/relationships/chart" Target="../charts/chart44.xml"/><Relationship Id="rId43" Type="http://schemas.openxmlformats.org/officeDocument/2006/relationships/chart" Target="../charts/chart43.xml"/><Relationship Id="rId42" Type="http://schemas.openxmlformats.org/officeDocument/2006/relationships/chart" Target="../charts/chart42.xml"/><Relationship Id="rId41" Type="http://schemas.openxmlformats.org/officeDocument/2006/relationships/chart" Target="../charts/chart41.xml"/><Relationship Id="rId40" Type="http://schemas.openxmlformats.org/officeDocument/2006/relationships/chart" Target="../charts/chart40.xml"/><Relationship Id="rId4" Type="http://schemas.openxmlformats.org/officeDocument/2006/relationships/chart" Target="../charts/chart4.xml"/><Relationship Id="rId39" Type="http://schemas.openxmlformats.org/officeDocument/2006/relationships/chart" Target="../charts/chart39.xml"/><Relationship Id="rId38" Type="http://schemas.openxmlformats.org/officeDocument/2006/relationships/chart" Target="../charts/chart38.xml"/><Relationship Id="rId37" Type="http://schemas.openxmlformats.org/officeDocument/2006/relationships/chart" Target="../charts/chart37.xml"/><Relationship Id="rId36" Type="http://schemas.openxmlformats.org/officeDocument/2006/relationships/chart" Target="../charts/chart36.xml"/><Relationship Id="rId35" Type="http://schemas.openxmlformats.org/officeDocument/2006/relationships/chart" Target="../charts/chart35.xml"/><Relationship Id="rId34" Type="http://schemas.openxmlformats.org/officeDocument/2006/relationships/chart" Target="../charts/chart34.xml"/><Relationship Id="rId33" Type="http://schemas.openxmlformats.org/officeDocument/2006/relationships/chart" Target="../charts/chart33.xml"/><Relationship Id="rId32" Type="http://schemas.openxmlformats.org/officeDocument/2006/relationships/chart" Target="../charts/chart32.xml"/><Relationship Id="rId31" Type="http://schemas.openxmlformats.org/officeDocument/2006/relationships/chart" Target="../charts/chart31.xml"/><Relationship Id="rId30" Type="http://schemas.openxmlformats.org/officeDocument/2006/relationships/chart" Target="../charts/chart30.xml"/><Relationship Id="rId3" Type="http://schemas.openxmlformats.org/officeDocument/2006/relationships/chart" Target="../charts/chart3.xml"/><Relationship Id="rId29" Type="http://schemas.openxmlformats.org/officeDocument/2006/relationships/chart" Target="../charts/chart29.xml"/><Relationship Id="rId28" Type="http://schemas.openxmlformats.org/officeDocument/2006/relationships/chart" Target="../charts/chart28.xml"/><Relationship Id="rId27" Type="http://schemas.openxmlformats.org/officeDocument/2006/relationships/chart" Target="../charts/chart27.xml"/><Relationship Id="rId266" Type="http://schemas.openxmlformats.org/officeDocument/2006/relationships/chart" Target="../charts/chart266.xml"/><Relationship Id="rId265" Type="http://schemas.openxmlformats.org/officeDocument/2006/relationships/chart" Target="../charts/chart265.xml"/><Relationship Id="rId264" Type="http://schemas.openxmlformats.org/officeDocument/2006/relationships/chart" Target="../charts/chart264.xml"/><Relationship Id="rId263" Type="http://schemas.openxmlformats.org/officeDocument/2006/relationships/chart" Target="../charts/chart263.xml"/><Relationship Id="rId262" Type="http://schemas.openxmlformats.org/officeDocument/2006/relationships/chart" Target="../charts/chart262.xml"/><Relationship Id="rId261" Type="http://schemas.openxmlformats.org/officeDocument/2006/relationships/chart" Target="../charts/chart261.xml"/><Relationship Id="rId260" Type="http://schemas.openxmlformats.org/officeDocument/2006/relationships/chart" Target="../charts/chart260.xml"/><Relationship Id="rId26" Type="http://schemas.openxmlformats.org/officeDocument/2006/relationships/chart" Target="../charts/chart26.xml"/><Relationship Id="rId259" Type="http://schemas.openxmlformats.org/officeDocument/2006/relationships/chart" Target="../charts/chart259.xml"/><Relationship Id="rId258" Type="http://schemas.openxmlformats.org/officeDocument/2006/relationships/chart" Target="../charts/chart258.xml"/><Relationship Id="rId257" Type="http://schemas.openxmlformats.org/officeDocument/2006/relationships/chart" Target="../charts/chart257.xml"/><Relationship Id="rId256" Type="http://schemas.openxmlformats.org/officeDocument/2006/relationships/chart" Target="../charts/chart256.xml"/><Relationship Id="rId255" Type="http://schemas.openxmlformats.org/officeDocument/2006/relationships/chart" Target="../charts/chart255.xml"/><Relationship Id="rId254" Type="http://schemas.openxmlformats.org/officeDocument/2006/relationships/chart" Target="../charts/chart254.xml"/><Relationship Id="rId253" Type="http://schemas.openxmlformats.org/officeDocument/2006/relationships/chart" Target="../charts/chart253.xml"/><Relationship Id="rId252" Type="http://schemas.openxmlformats.org/officeDocument/2006/relationships/chart" Target="../charts/chart252.xml"/><Relationship Id="rId251" Type="http://schemas.openxmlformats.org/officeDocument/2006/relationships/chart" Target="../charts/chart251.xml"/><Relationship Id="rId250" Type="http://schemas.openxmlformats.org/officeDocument/2006/relationships/chart" Target="../charts/chart250.xml"/><Relationship Id="rId25" Type="http://schemas.openxmlformats.org/officeDocument/2006/relationships/chart" Target="../charts/chart25.xml"/><Relationship Id="rId249" Type="http://schemas.openxmlformats.org/officeDocument/2006/relationships/chart" Target="../charts/chart249.xml"/><Relationship Id="rId248" Type="http://schemas.openxmlformats.org/officeDocument/2006/relationships/chart" Target="../charts/chart248.xml"/><Relationship Id="rId247" Type="http://schemas.openxmlformats.org/officeDocument/2006/relationships/chart" Target="../charts/chart247.xml"/><Relationship Id="rId246" Type="http://schemas.openxmlformats.org/officeDocument/2006/relationships/chart" Target="../charts/chart246.xml"/><Relationship Id="rId245" Type="http://schemas.openxmlformats.org/officeDocument/2006/relationships/chart" Target="../charts/chart245.xml"/><Relationship Id="rId244" Type="http://schemas.openxmlformats.org/officeDocument/2006/relationships/chart" Target="../charts/chart244.xml"/><Relationship Id="rId243" Type="http://schemas.openxmlformats.org/officeDocument/2006/relationships/chart" Target="../charts/chart243.xml"/><Relationship Id="rId242" Type="http://schemas.openxmlformats.org/officeDocument/2006/relationships/chart" Target="../charts/chart242.xml"/><Relationship Id="rId241" Type="http://schemas.openxmlformats.org/officeDocument/2006/relationships/chart" Target="../charts/chart241.xml"/><Relationship Id="rId240" Type="http://schemas.openxmlformats.org/officeDocument/2006/relationships/chart" Target="../charts/chart240.xml"/><Relationship Id="rId24" Type="http://schemas.openxmlformats.org/officeDocument/2006/relationships/chart" Target="../charts/chart24.xml"/><Relationship Id="rId239" Type="http://schemas.openxmlformats.org/officeDocument/2006/relationships/chart" Target="../charts/chart239.xml"/><Relationship Id="rId238" Type="http://schemas.openxmlformats.org/officeDocument/2006/relationships/chart" Target="../charts/chart238.xml"/><Relationship Id="rId237" Type="http://schemas.openxmlformats.org/officeDocument/2006/relationships/chart" Target="../charts/chart237.xml"/><Relationship Id="rId236" Type="http://schemas.openxmlformats.org/officeDocument/2006/relationships/chart" Target="../charts/chart236.xml"/><Relationship Id="rId235" Type="http://schemas.openxmlformats.org/officeDocument/2006/relationships/chart" Target="../charts/chart235.xml"/><Relationship Id="rId234" Type="http://schemas.openxmlformats.org/officeDocument/2006/relationships/chart" Target="../charts/chart234.xml"/><Relationship Id="rId233" Type="http://schemas.openxmlformats.org/officeDocument/2006/relationships/chart" Target="../charts/chart233.xml"/><Relationship Id="rId232" Type="http://schemas.openxmlformats.org/officeDocument/2006/relationships/chart" Target="../charts/chart232.xml"/><Relationship Id="rId231" Type="http://schemas.openxmlformats.org/officeDocument/2006/relationships/chart" Target="../charts/chart231.xml"/><Relationship Id="rId230" Type="http://schemas.openxmlformats.org/officeDocument/2006/relationships/chart" Target="../charts/chart230.xml"/><Relationship Id="rId23" Type="http://schemas.openxmlformats.org/officeDocument/2006/relationships/chart" Target="../charts/chart23.xml"/><Relationship Id="rId229" Type="http://schemas.openxmlformats.org/officeDocument/2006/relationships/chart" Target="../charts/chart229.xml"/><Relationship Id="rId228" Type="http://schemas.openxmlformats.org/officeDocument/2006/relationships/chart" Target="../charts/chart228.xml"/><Relationship Id="rId227" Type="http://schemas.openxmlformats.org/officeDocument/2006/relationships/chart" Target="../charts/chart227.xml"/><Relationship Id="rId226" Type="http://schemas.openxmlformats.org/officeDocument/2006/relationships/chart" Target="../charts/chart226.xml"/><Relationship Id="rId225" Type="http://schemas.openxmlformats.org/officeDocument/2006/relationships/chart" Target="../charts/chart225.xml"/><Relationship Id="rId224" Type="http://schemas.openxmlformats.org/officeDocument/2006/relationships/chart" Target="../charts/chart224.xml"/><Relationship Id="rId223" Type="http://schemas.openxmlformats.org/officeDocument/2006/relationships/chart" Target="../charts/chart223.xml"/><Relationship Id="rId222" Type="http://schemas.openxmlformats.org/officeDocument/2006/relationships/chart" Target="../charts/chart222.xml"/><Relationship Id="rId221" Type="http://schemas.openxmlformats.org/officeDocument/2006/relationships/chart" Target="../charts/chart221.xml"/><Relationship Id="rId220" Type="http://schemas.openxmlformats.org/officeDocument/2006/relationships/chart" Target="../charts/chart220.xml"/><Relationship Id="rId22" Type="http://schemas.openxmlformats.org/officeDocument/2006/relationships/chart" Target="../charts/chart22.xml"/><Relationship Id="rId219" Type="http://schemas.openxmlformats.org/officeDocument/2006/relationships/chart" Target="../charts/chart219.xml"/><Relationship Id="rId218" Type="http://schemas.openxmlformats.org/officeDocument/2006/relationships/chart" Target="../charts/chart218.xml"/><Relationship Id="rId217" Type="http://schemas.openxmlformats.org/officeDocument/2006/relationships/chart" Target="../charts/chart217.xml"/><Relationship Id="rId216" Type="http://schemas.openxmlformats.org/officeDocument/2006/relationships/chart" Target="../charts/chart216.xml"/><Relationship Id="rId215" Type="http://schemas.openxmlformats.org/officeDocument/2006/relationships/chart" Target="../charts/chart215.xml"/><Relationship Id="rId214" Type="http://schemas.openxmlformats.org/officeDocument/2006/relationships/chart" Target="../charts/chart214.xml"/><Relationship Id="rId213" Type="http://schemas.openxmlformats.org/officeDocument/2006/relationships/chart" Target="../charts/chart213.xml"/><Relationship Id="rId212" Type="http://schemas.openxmlformats.org/officeDocument/2006/relationships/chart" Target="../charts/chart212.xml"/><Relationship Id="rId211" Type="http://schemas.openxmlformats.org/officeDocument/2006/relationships/chart" Target="../charts/chart211.xml"/><Relationship Id="rId210" Type="http://schemas.openxmlformats.org/officeDocument/2006/relationships/chart" Target="../charts/chart210.xml"/><Relationship Id="rId21" Type="http://schemas.openxmlformats.org/officeDocument/2006/relationships/chart" Target="../charts/chart21.xml"/><Relationship Id="rId209" Type="http://schemas.openxmlformats.org/officeDocument/2006/relationships/chart" Target="../charts/chart209.xml"/><Relationship Id="rId208" Type="http://schemas.openxmlformats.org/officeDocument/2006/relationships/chart" Target="../charts/chart208.xml"/><Relationship Id="rId207" Type="http://schemas.openxmlformats.org/officeDocument/2006/relationships/chart" Target="../charts/chart207.xml"/><Relationship Id="rId206" Type="http://schemas.openxmlformats.org/officeDocument/2006/relationships/chart" Target="../charts/chart206.xml"/><Relationship Id="rId205" Type="http://schemas.openxmlformats.org/officeDocument/2006/relationships/chart" Target="../charts/chart205.xml"/><Relationship Id="rId204" Type="http://schemas.openxmlformats.org/officeDocument/2006/relationships/chart" Target="../charts/chart204.xml"/><Relationship Id="rId203" Type="http://schemas.openxmlformats.org/officeDocument/2006/relationships/chart" Target="../charts/chart203.xml"/><Relationship Id="rId202" Type="http://schemas.openxmlformats.org/officeDocument/2006/relationships/chart" Target="../charts/chart202.xml"/><Relationship Id="rId201" Type="http://schemas.openxmlformats.org/officeDocument/2006/relationships/chart" Target="../charts/chart201.xml"/><Relationship Id="rId200" Type="http://schemas.openxmlformats.org/officeDocument/2006/relationships/chart" Target="../charts/chart200.xml"/><Relationship Id="rId20" Type="http://schemas.openxmlformats.org/officeDocument/2006/relationships/chart" Target="../charts/chart20.xml"/><Relationship Id="rId2" Type="http://schemas.openxmlformats.org/officeDocument/2006/relationships/chart" Target="../charts/chart2.xml"/><Relationship Id="rId199" Type="http://schemas.openxmlformats.org/officeDocument/2006/relationships/chart" Target="../charts/chart199.xml"/><Relationship Id="rId198" Type="http://schemas.openxmlformats.org/officeDocument/2006/relationships/chart" Target="../charts/chart198.xml"/><Relationship Id="rId197" Type="http://schemas.openxmlformats.org/officeDocument/2006/relationships/chart" Target="../charts/chart197.xml"/><Relationship Id="rId196" Type="http://schemas.openxmlformats.org/officeDocument/2006/relationships/chart" Target="../charts/chart196.xml"/><Relationship Id="rId195" Type="http://schemas.openxmlformats.org/officeDocument/2006/relationships/chart" Target="../charts/chart195.xml"/><Relationship Id="rId194" Type="http://schemas.openxmlformats.org/officeDocument/2006/relationships/chart" Target="../charts/chart194.xml"/><Relationship Id="rId193" Type="http://schemas.openxmlformats.org/officeDocument/2006/relationships/chart" Target="../charts/chart193.xml"/><Relationship Id="rId192" Type="http://schemas.openxmlformats.org/officeDocument/2006/relationships/chart" Target="../charts/chart192.xml"/><Relationship Id="rId191" Type="http://schemas.openxmlformats.org/officeDocument/2006/relationships/chart" Target="../charts/chart191.xml"/><Relationship Id="rId190" Type="http://schemas.openxmlformats.org/officeDocument/2006/relationships/chart" Target="../charts/chart190.xml"/><Relationship Id="rId19" Type="http://schemas.openxmlformats.org/officeDocument/2006/relationships/chart" Target="../charts/chart19.xml"/><Relationship Id="rId189" Type="http://schemas.openxmlformats.org/officeDocument/2006/relationships/chart" Target="../charts/chart189.xml"/><Relationship Id="rId188" Type="http://schemas.openxmlformats.org/officeDocument/2006/relationships/chart" Target="../charts/chart188.xml"/><Relationship Id="rId187" Type="http://schemas.openxmlformats.org/officeDocument/2006/relationships/chart" Target="../charts/chart187.xml"/><Relationship Id="rId186" Type="http://schemas.openxmlformats.org/officeDocument/2006/relationships/chart" Target="../charts/chart186.xml"/><Relationship Id="rId185" Type="http://schemas.openxmlformats.org/officeDocument/2006/relationships/chart" Target="../charts/chart185.xml"/><Relationship Id="rId184" Type="http://schemas.openxmlformats.org/officeDocument/2006/relationships/chart" Target="../charts/chart184.xml"/><Relationship Id="rId183" Type="http://schemas.openxmlformats.org/officeDocument/2006/relationships/chart" Target="../charts/chart183.xml"/><Relationship Id="rId182" Type="http://schemas.openxmlformats.org/officeDocument/2006/relationships/chart" Target="../charts/chart182.xml"/><Relationship Id="rId181" Type="http://schemas.openxmlformats.org/officeDocument/2006/relationships/chart" Target="../charts/chart181.xml"/><Relationship Id="rId180" Type="http://schemas.openxmlformats.org/officeDocument/2006/relationships/chart" Target="../charts/chart180.xml"/><Relationship Id="rId18" Type="http://schemas.openxmlformats.org/officeDocument/2006/relationships/chart" Target="../charts/chart18.xml"/><Relationship Id="rId179" Type="http://schemas.openxmlformats.org/officeDocument/2006/relationships/chart" Target="../charts/chart179.xml"/><Relationship Id="rId178" Type="http://schemas.openxmlformats.org/officeDocument/2006/relationships/chart" Target="../charts/chart178.xml"/><Relationship Id="rId177" Type="http://schemas.openxmlformats.org/officeDocument/2006/relationships/chart" Target="../charts/chart177.xml"/><Relationship Id="rId176" Type="http://schemas.openxmlformats.org/officeDocument/2006/relationships/chart" Target="../charts/chart176.xml"/><Relationship Id="rId175" Type="http://schemas.openxmlformats.org/officeDocument/2006/relationships/chart" Target="../charts/chart175.xml"/><Relationship Id="rId174" Type="http://schemas.openxmlformats.org/officeDocument/2006/relationships/chart" Target="../charts/chart174.xml"/><Relationship Id="rId173" Type="http://schemas.openxmlformats.org/officeDocument/2006/relationships/chart" Target="../charts/chart173.xml"/><Relationship Id="rId172" Type="http://schemas.openxmlformats.org/officeDocument/2006/relationships/chart" Target="../charts/chart172.xml"/><Relationship Id="rId171" Type="http://schemas.openxmlformats.org/officeDocument/2006/relationships/chart" Target="../charts/chart171.xml"/><Relationship Id="rId170" Type="http://schemas.openxmlformats.org/officeDocument/2006/relationships/chart" Target="../charts/chart170.xml"/><Relationship Id="rId17" Type="http://schemas.openxmlformats.org/officeDocument/2006/relationships/chart" Target="../charts/chart17.xml"/><Relationship Id="rId169" Type="http://schemas.openxmlformats.org/officeDocument/2006/relationships/chart" Target="../charts/chart169.xml"/><Relationship Id="rId168" Type="http://schemas.openxmlformats.org/officeDocument/2006/relationships/chart" Target="../charts/chart168.xml"/><Relationship Id="rId167" Type="http://schemas.openxmlformats.org/officeDocument/2006/relationships/chart" Target="../charts/chart167.xml"/><Relationship Id="rId166" Type="http://schemas.openxmlformats.org/officeDocument/2006/relationships/chart" Target="../charts/chart166.xml"/><Relationship Id="rId165" Type="http://schemas.openxmlformats.org/officeDocument/2006/relationships/chart" Target="../charts/chart165.xml"/><Relationship Id="rId164" Type="http://schemas.openxmlformats.org/officeDocument/2006/relationships/chart" Target="../charts/chart164.xml"/><Relationship Id="rId163" Type="http://schemas.openxmlformats.org/officeDocument/2006/relationships/chart" Target="../charts/chart163.xml"/><Relationship Id="rId162" Type="http://schemas.openxmlformats.org/officeDocument/2006/relationships/chart" Target="../charts/chart162.xml"/><Relationship Id="rId161" Type="http://schemas.openxmlformats.org/officeDocument/2006/relationships/chart" Target="../charts/chart161.xml"/><Relationship Id="rId160" Type="http://schemas.openxmlformats.org/officeDocument/2006/relationships/chart" Target="../charts/chart160.xml"/><Relationship Id="rId16" Type="http://schemas.openxmlformats.org/officeDocument/2006/relationships/chart" Target="../charts/chart16.xml"/><Relationship Id="rId159" Type="http://schemas.openxmlformats.org/officeDocument/2006/relationships/chart" Target="../charts/chart159.xml"/><Relationship Id="rId158" Type="http://schemas.openxmlformats.org/officeDocument/2006/relationships/chart" Target="../charts/chart158.xml"/><Relationship Id="rId157" Type="http://schemas.openxmlformats.org/officeDocument/2006/relationships/chart" Target="../charts/chart157.xml"/><Relationship Id="rId156" Type="http://schemas.openxmlformats.org/officeDocument/2006/relationships/chart" Target="../charts/chart156.xml"/><Relationship Id="rId155" Type="http://schemas.openxmlformats.org/officeDocument/2006/relationships/chart" Target="../charts/chart155.xml"/><Relationship Id="rId154" Type="http://schemas.openxmlformats.org/officeDocument/2006/relationships/chart" Target="../charts/chart154.xml"/><Relationship Id="rId153" Type="http://schemas.openxmlformats.org/officeDocument/2006/relationships/chart" Target="../charts/chart153.xml"/><Relationship Id="rId152" Type="http://schemas.openxmlformats.org/officeDocument/2006/relationships/chart" Target="../charts/chart152.xml"/><Relationship Id="rId151" Type="http://schemas.openxmlformats.org/officeDocument/2006/relationships/chart" Target="../charts/chart151.xml"/><Relationship Id="rId150" Type="http://schemas.openxmlformats.org/officeDocument/2006/relationships/chart" Target="../charts/chart150.xml"/><Relationship Id="rId15" Type="http://schemas.openxmlformats.org/officeDocument/2006/relationships/chart" Target="../charts/chart15.xml"/><Relationship Id="rId149" Type="http://schemas.openxmlformats.org/officeDocument/2006/relationships/chart" Target="../charts/chart149.xml"/><Relationship Id="rId148" Type="http://schemas.openxmlformats.org/officeDocument/2006/relationships/chart" Target="../charts/chart148.xml"/><Relationship Id="rId147" Type="http://schemas.openxmlformats.org/officeDocument/2006/relationships/chart" Target="../charts/chart147.xml"/><Relationship Id="rId146" Type="http://schemas.openxmlformats.org/officeDocument/2006/relationships/chart" Target="../charts/chart146.xml"/><Relationship Id="rId145" Type="http://schemas.openxmlformats.org/officeDocument/2006/relationships/chart" Target="../charts/chart145.xml"/><Relationship Id="rId144" Type="http://schemas.openxmlformats.org/officeDocument/2006/relationships/chart" Target="../charts/chart144.xml"/><Relationship Id="rId143" Type="http://schemas.openxmlformats.org/officeDocument/2006/relationships/chart" Target="../charts/chart143.xml"/><Relationship Id="rId142" Type="http://schemas.openxmlformats.org/officeDocument/2006/relationships/chart" Target="../charts/chart142.xml"/><Relationship Id="rId141" Type="http://schemas.openxmlformats.org/officeDocument/2006/relationships/chart" Target="../charts/chart141.xml"/><Relationship Id="rId140" Type="http://schemas.openxmlformats.org/officeDocument/2006/relationships/chart" Target="../charts/chart140.xml"/><Relationship Id="rId14" Type="http://schemas.openxmlformats.org/officeDocument/2006/relationships/chart" Target="../charts/chart14.xml"/><Relationship Id="rId139" Type="http://schemas.openxmlformats.org/officeDocument/2006/relationships/chart" Target="../charts/chart139.xml"/><Relationship Id="rId138" Type="http://schemas.openxmlformats.org/officeDocument/2006/relationships/chart" Target="../charts/chart138.xml"/><Relationship Id="rId137" Type="http://schemas.openxmlformats.org/officeDocument/2006/relationships/chart" Target="../charts/chart137.xml"/><Relationship Id="rId136" Type="http://schemas.openxmlformats.org/officeDocument/2006/relationships/chart" Target="../charts/chart136.xml"/><Relationship Id="rId135" Type="http://schemas.openxmlformats.org/officeDocument/2006/relationships/chart" Target="../charts/chart135.xml"/><Relationship Id="rId134" Type="http://schemas.openxmlformats.org/officeDocument/2006/relationships/chart" Target="../charts/chart134.xml"/><Relationship Id="rId133" Type="http://schemas.openxmlformats.org/officeDocument/2006/relationships/chart" Target="../charts/chart133.xml"/><Relationship Id="rId132" Type="http://schemas.openxmlformats.org/officeDocument/2006/relationships/chart" Target="../charts/chart132.xml"/><Relationship Id="rId131" Type="http://schemas.openxmlformats.org/officeDocument/2006/relationships/chart" Target="../charts/chart131.xml"/><Relationship Id="rId130" Type="http://schemas.openxmlformats.org/officeDocument/2006/relationships/chart" Target="../charts/chart130.xml"/><Relationship Id="rId13" Type="http://schemas.openxmlformats.org/officeDocument/2006/relationships/chart" Target="../charts/chart13.xml"/><Relationship Id="rId129" Type="http://schemas.openxmlformats.org/officeDocument/2006/relationships/chart" Target="../charts/chart129.xml"/><Relationship Id="rId128" Type="http://schemas.openxmlformats.org/officeDocument/2006/relationships/chart" Target="../charts/chart128.xml"/><Relationship Id="rId127" Type="http://schemas.openxmlformats.org/officeDocument/2006/relationships/chart" Target="../charts/chart127.xml"/><Relationship Id="rId126" Type="http://schemas.openxmlformats.org/officeDocument/2006/relationships/chart" Target="../charts/chart126.xml"/><Relationship Id="rId125" Type="http://schemas.openxmlformats.org/officeDocument/2006/relationships/chart" Target="../charts/chart125.xml"/><Relationship Id="rId124" Type="http://schemas.openxmlformats.org/officeDocument/2006/relationships/chart" Target="../charts/chart124.xml"/><Relationship Id="rId123" Type="http://schemas.openxmlformats.org/officeDocument/2006/relationships/chart" Target="../charts/chart123.xml"/><Relationship Id="rId122" Type="http://schemas.openxmlformats.org/officeDocument/2006/relationships/chart" Target="../charts/chart122.xml"/><Relationship Id="rId121" Type="http://schemas.openxmlformats.org/officeDocument/2006/relationships/chart" Target="../charts/chart121.xml"/><Relationship Id="rId120" Type="http://schemas.openxmlformats.org/officeDocument/2006/relationships/chart" Target="../charts/chart120.xml"/><Relationship Id="rId12" Type="http://schemas.openxmlformats.org/officeDocument/2006/relationships/chart" Target="../charts/chart12.xml"/><Relationship Id="rId119" Type="http://schemas.openxmlformats.org/officeDocument/2006/relationships/chart" Target="../charts/chart119.xml"/><Relationship Id="rId118" Type="http://schemas.openxmlformats.org/officeDocument/2006/relationships/chart" Target="../charts/chart118.xml"/><Relationship Id="rId117" Type="http://schemas.openxmlformats.org/officeDocument/2006/relationships/chart" Target="../charts/chart117.xml"/><Relationship Id="rId116" Type="http://schemas.openxmlformats.org/officeDocument/2006/relationships/chart" Target="../charts/chart116.xml"/><Relationship Id="rId115" Type="http://schemas.openxmlformats.org/officeDocument/2006/relationships/chart" Target="../charts/chart115.xml"/><Relationship Id="rId114" Type="http://schemas.openxmlformats.org/officeDocument/2006/relationships/chart" Target="../charts/chart114.xml"/><Relationship Id="rId113" Type="http://schemas.openxmlformats.org/officeDocument/2006/relationships/chart" Target="../charts/chart113.xml"/><Relationship Id="rId112" Type="http://schemas.openxmlformats.org/officeDocument/2006/relationships/chart" Target="../charts/chart112.xml"/><Relationship Id="rId111" Type="http://schemas.openxmlformats.org/officeDocument/2006/relationships/chart" Target="../charts/chart111.xml"/><Relationship Id="rId110" Type="http://schemas.openxmlformats.org/officeDocument/2006/relationships/chart" Target="../charts/chart110.xml"/><Relationship Id="rId11" Type="http://schemas.openxmlformats.org/officeDocument/2006/relationships/chart" Target="../charts/chart11.xml"/><Relationship Id="rId109" Type="http://schemas.openxmlformats.org/officeDocument/2006/relationships/chart" Target="../charts/chart109.xml"/><Relationship Id="rId108" Type="http://schemas.openxmlformats.org/officeDocument/2006/relationships/chart" Target="../charts/chart108.xml"/><Relationship Id="rId107" Type="http://schemas.openxmlformats.org/officeDocument/2006/relationships/chart" Target="../charts/chart107.xml"/><Relationship Id="rId106" Type="http://schemas.openxmlformats.org/officeDocument/2006/relationships/chart" Target="../charts/chart106.xml"/><Relationship Id="rId105" Type="http://schemas.openxmlformats.org/officeDocument/2006/relationships/chart" Target="../charts/chart105.xml"/><Relationship Id="rId104" Type="http://schemas.openxmlformats.org/officeDocument/2006/relationships/chart" Target="../charts/chart104.xml"/><Relationship Id="rId103" Type="http://schemas.openxmlformats.org/officeDocument/2006/relationships/chart" Target="../charts/chart103.xml"/><Relationship Id="rId102" Type="http://schemas.openxmlformats.org/officeDocument/2006/relationships/chart" Target="../charts/chart102.xml"/><Relationship Id="rId101" Type="http://schemas.openxmlformats.org/officeDocument/2006/relationships/chart" Target="../charts/chart101.xml"/><Relationship Id="rId100" Type="http://schemas.openxmlformats.org/officeDocument/2006/relationships/chart" Target="../charts/chart100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07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08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09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10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1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2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3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4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5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6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7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8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9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0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1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2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3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4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5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6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7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8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9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0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1" name="Chart 2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2" name="Chart 3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3" name="Chart 6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4" name="Chart 7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5" name="Chart 10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6" name="Chart 11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7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8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39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40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1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2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3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4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5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6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7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8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9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0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1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2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3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4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55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56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7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8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9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0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1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2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3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4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5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6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7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8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9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0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71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72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3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4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5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6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7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8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9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0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1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2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3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4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5" name="Chart 2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6" name="Chart 3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7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8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9" name="Chart 6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0" name="Chart 7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1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2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3" name="Chart 10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4" name="Chart 11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5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6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7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8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9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0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1" name="Chart 2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2" name="Chart 3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3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4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5" name="Chart 6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6" name="Chart 7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7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8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9" name="Chart 10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10" name="Chart 11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1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2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3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4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5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6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17" name="Chart 2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18" name="Chart 3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19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0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1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2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3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4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5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6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7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8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29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0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1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2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3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4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5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6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37" name="Chart 2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38" name="Chart 3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39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0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1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2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3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4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5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6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7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8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49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0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1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2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3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4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5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6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>
      <xdr:nvGraphicFramePr>
        <xdr:cNvPr id="1557" name="Chart 4"/>
        <xdr:cNvGraphicFramePr/>
      </xdr:nvGraphicFramePr>
      <xdr:xfrm>
        <a:off x="47625" y="257175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58" name="Chart 2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59" name="Chart 3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0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1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2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3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4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5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6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7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8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9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0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1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2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3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4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5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6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7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78" name="Chart 2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79" name="Chart 3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0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1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2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3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4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5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6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7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8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9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0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1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2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3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4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5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6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7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5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6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27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28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9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30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1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2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3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4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5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6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7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8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9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40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1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2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3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4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5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6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7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8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49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0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1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2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3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4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5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6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>
      <xdr:nvGraphicFramePr>
        <xdr:cNvPr id="2" name="Chart 4"/>
        <xdr:cNvGraphicFramePr/>
      </xdr:nvGraphicFramePr>
      <xdr:xfrm>
        <a:off x="47625" y="257048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3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4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5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6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7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8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9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0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1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2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3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4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6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7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8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9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0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1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2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3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6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7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8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9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0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1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2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3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4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5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6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7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8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3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5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8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7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9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71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&#32479;&#35745;&#26376;&#25253;202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  <sheetName val="eqpmad2"/>
    </sheetNames>
    <sheetDataSet>
      <sheetData sheetId="0">
        <row r="5">
          <cell r="C5">
            <v>3845.2613</v>
          </cell>
        </row>
        <row r="6">
          <cell r="C6">
            <v>1408.29932</v>
          </cell>
        </row>
        <row r="8">
          <cell r="C8">
            <v>4161.70322</v>
          </cell>
        </row>
        <row r="9">
          <cell r="C9">
            <v>2970.82079</v>
          </cell>
        </row>
        <row r="10">
          <cell r="C10">
            <v>1190.88243</v>
          </cell>
        </row>
        <row r="12">
          <cell r="C12">
            <v>121.45269</v>
          </cell>
        </row>
        <row r="13">
          <cell r="C13">
            <v>24.62217</v>
          </cell>
        </row>
        <row r="14">
          <cell r="C14">
            <v>96.83052</v>
          </cell>
        </row>
        <row r="17">
          <cell r="C17">
            <v>6.01744743877049</v>
          </cell>
        </row>
        <row r="18">
          <cell r="C18">
            <v>7.84442153918252</v>
          </cell>
        </row>
        <row r="20">
          <cell r="C20">
            <v>11.7564567755176</v>
          </cell>
        </row>
        <row r="21">
          <cell r="C21">
            <v>13.5011838589594</v>
          </cell>
        </row>
        <row r="22">
          <cell r="C22">
            <v>7.62916978808516</v>
          </cell>
        </row>
        <row r="24">
          <cell r="C24">
            <v>15.7046231666296</v>
          </cell>
        </row>
        <row r="25">
          <cell r="C25">
            <v>19.2018632969046</v>
          </cell>
        </row>
        <row r="26">
          <cell r="C26">
            <v>14.8478235962085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SW-TEO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Financ. Overview"/>
      <sheetName val="Toolbox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3703.58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1+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2"/>
      <sheetName val="23"/>
      <sheetName val="24"/>
      <sheetName val="25"/>
      <sheetName val="26"/>
      <sheetName val="27"/>
      <sheetName val="28"/>
      <sheetName val="29"/>
      <sheetName val="30"/>
      <sheetName val="30+服务业"/>
      <sheetName val="31"/>
      <sheetName val="32"/>
      <sheetName val="33"/>
      <sheetName val="34"/>
      <sheetName val="35"/>
      <sheetName val="37"/>
      <sheetName val="38"/>
      <sheetName val="39"/>
      <sheetName val="40"/>
      <sheetName val="42"/>
      <sheetName val="43"/>
      <sheetName val="44"/>
      <sheetName val="45"/>
      <sheetName val="46"/>
      <sheetName val="47"/>
      <sheetName val="48"/>
      <sheetName val="49"/>
      <sheetName val="51"/>
      <sheetName val="52"/>
      <sheetName val="53"/>
    </sheetNames>
    <sheetDataSet>
      <sheetData sheetId="0"/>
      <sheetData sheetId="1"/>
      <sheetData sheetId="2"/>
      <sheetData sheetId="3"/>
      <sheetData sheetId="4">
        <row r="4">
          <cell r="E4" t="str">
            <v>1-6月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25"/>
  <sheetViews>
    <sheetView tabSelected="1" workbookViewId="0">
      <selection activeCell="A1" sqref="A1:B1"/>
    </sheetView>
  </sheetViews>
  <sheetFormatPr defaultColWidth="9" defaultRowHeight="13.5" outlineLevelCol="1"/>
  <cols>
    <col min="1" max="1" width="8" style="431" customWidth="1"/>
    <col min="2" max="2" width="49.875" style="432" customWidth="1"/>
    <col min="3" max="256" width="9" style="431"/>
    <col min="257" max="257" width="8" style="431" customWidth="1"/>
    <col min="258" max="258" width="49.875" style="431" customWidth="1"/>
    <col min="259" max="512" width="9" style="431"/>
    <col min="513" max="513" width="8" style="431" customWidth="1"/>
    <col min="514" max="514" width="49.875" style="431" customWidth="1"/>
    <col min="515" max="768" width="9" style="431"/>
    <col min="769" max="769" width="8" style="431" customWidth="1"/>
    <col min="770" max="770" width="49.875" style="431" customWidth="1"/>
    <col min="771" max="1024" width="9" style="431"/>
    <col min="1025" max="1025" width="8" style="431" customWidth="1"/>
    <col min="1026" max="1026" width="49.875" style="431" customWidth="1"/>
    <col min="1027" max="1280" width="9" style="431"/>
    <col min="1281" max="1281" width="8" style="431" customWidth="1"/>
    <col min="1282" max="1282" width="49.875" style="431" customWidth="1"/>
    <col min="1283" max="1536" width="9" style="431"/>
    <col min="1537" max="1537" width="8" style="431" customWidth="1"/>
    <col min="1538" max="1538" width="49.875" style="431" customWidth="1"/>
    <col min="1539" max="1792" width="9" style="431"/>
    <col min="1793" max="1793" width="8" style="431" customWidth="1"/>
    <col min="1794" max="1794" width="49.875" style="431" customWidth="1"/>
    <col min="1795" max="2048" width="9" style="431"/>
    <col min="2049" max="2049" width="8" style="431" customWidth="1"/>
    <col min="2050" max="2050" width="49.875" style="431" customWidth="1"/>
    <col min="2051" max="2304" width="9" style="431"/>
    <col min="2305" max="2305" width="8" style="431" customWidth="1"/>
    <col min="2306" max="2306" width="49.875" style="431" customWidth="1"/>
    <col min="2307" max="2560" width="9" style="431"/>
    <col min="2561" max="2561" width="8" style="431" customWidth="1"/>
    <col min="2562" max="2562" width="49.875" style="431" customWidth="1"/>
    <col min="2563" max="2816" width="9" style="431"/>
    <col min="2817" max="2817" width="8" style="431" customWidth="1"/>
    <col min="2818" max="2818" width="49.875" style="431" customWidth="1"/>
    <col min="2819" max="3072" width="9" style="431"/>
    <col min="3073" max="3073" width="8" style="431" customWidth="1"/>
    <col min="3074" max="3074" width="49.875" style="431" customWidth="1"/>
    <col min="3075" max="3328" width="9" style="431"/>
    <col min="3329" max="3329" width="8" style="431" customWidth="1"/>
    <col min="3330" max="3330" width="49.875" style="431" customWidth="1"/>
    <col min="3331" max="3584" width="9" style="431"/>
    <col min="3585" max="3585" width="8" style="431" customWidth="1"/>
    <col min="3586" max="3586" width="49.875" style="431" customWidth="1"/>
    <col min="3587" max="3840" width="9" style="431"/>
    <col min="3841" max="3841" width="8" style="431" customWidth="1"/>
    <col min="3842" max="3842" width="49.875" style="431" customWidth="1"/>
    <col min="3843" max="4096" width="9" style="431"/>
    <col min="4097" max="4097" width="8" style="431" customWidth="1"/>
    <col min="4098" max="4098" width="49.875" style="431" customWidth="1"/>
    <col min="4099" max="4352" width="9" style="431"/>
    <col min="4353" max="4353" width="8" style="431" customWidth="1"/>
    <col min="4354" max="4354" width="49.875" style="431" customWidth="1"/>
    <col min="4355" max="4608" width="9" style="431"/>
    <col min="4609" max="4609" width="8" style="431" customWidth="1"/>
    <col min="4610" max="4610" width="49.875" style="431" customWidth="1"/>
    <col min="4611" max="4864" width="9" style="431"/>
    <col min="4865" max="4865" width="8" style="431" customWidth="1"/>
    <col min="4866" max="4866" width="49.875" style="431" customWidth="1"/>
    <col min="4867" max="5120" width="9" style="431"/>
    <col min="5121" max="5121" width="8" style="431" customWidth="1"/>
    <col min="5122" max="5122" width="49.875" style="431" customWidth="1"/>
    <col min="5123" max="5376" width="9" style="431"/>
    <col min="5377" max="5377" width="8" style="431" customWidth="1"/>
    <col min="5378" max="5378" width="49.875" style="431" customWidth="1"/>
    <col min="5379" max="5632" width="9" style="431"/>
    <col min="5633" max="5633" width="8" style="431" customWidth="1"/>
    <col min="5634" max="5634" width="49.875" style="431" customWidth="1"/>
    <col min="5635" max="5888" width="9" style="431"/>
    <col min="5889" max="5889" width="8" style="431" customWidth="1"/>
    <col min="5890" max="5890" width="49.875" style="431" customWidth="1"/>
    <col min="5891" max="6144" width="9" style="431"/>
    <col min="6145" max="6145" width="8" style="431" customWidth="1"/>
    <col min="6146" max="6146" width="49.875" style="431" customWidth="1"/>
    <col min="6147" max="6400" width="9" style="431"/>
    <col min="6401" max="6401" width="8" style="431" customWidth="1"/>
    <col min="6402" max="6402" width="49.875" style="431" customWidth="1"/>
    <col min="6403" max="6656" width="9" style="431"/>
    <col min="6657" max="6657" width="8" style="431" customWidth="1"/>
    <col min="6658" max="6658" width="49.875" style="431" customWidth="1"/>
    <col min="6659" max="6912" width="9" style="431"/>
    <col min="6913" max="6913" width="8" style="431" customWidth="1"/>
    <col min="6914" max="6914" width="49.875" style="431" customWidth="1"/>
    <col min="6915" max="7168" width="9" style="431"/>
    <col min="7169" max="7169" width="8" style="431" customWidth="1"/>
    <col min="7170" max="7170" width="49.875" style="431" customWidth="1"/>
    <col min="7171" max="7424" width="9" style="431"/>
    <col min="7425" max="7425" width="8" style="431" customWidth="1"/>
    <col min="7426" max="7426" width="49.875" style="431" customWidth="1"/>
    <col min="7427" max="7680" width="9" style="431"/>
    <col min="7681" max="7681" width="8" style="431" customWidth="1"/>
    <col min="7682" max="7682" width="49.875" style="431" customWidth="1"/>
    <col min="7683" max="7936" width="9" style="431"/>
    <col min="7937" max="7937" width="8" style="431" customWidth="1"/>
    <col min="7938" max="7938" width="49.875" style="431" customWidth="1"/>
    <col min="7939" max="8192" width="9" style="431"/>
    <col min="8193" max="8193" width="8" style="431" customWidth="1"/>
    <col min="8194" max="8194" width="49.875" style="431" customWidth="1"/>
    <col min="8195" max="8448" width="9" style="431"/>
    <col min="8449" max="8449" width="8" style="431" customWidth="1"/>
    <col min="8450" max="8450" width="49.875" style="431" customWidth="1"/>
    <col min="8451" max="8704" width="9" style="431"/>
    <col min="8705" max="8705" width="8" style="431" customWidth="1"/>
    <col min="8706" max="8706" width="49.875" style="431" customWidth="1"/>
    <col min="8707" max="8960" width="9" style="431"/>
    <col min="8961" max="8961" width="8" style="431" customWidth="1"/>
    <col min="8962" max="8962" width="49.875" style="431" customWidth="1"/>
    <col min="8963" max="9216" width="9" style="431"/>
    <col min="9217" max="9217" width="8" style="431" customWidth="1"/>
    <col min="9218" max="9218" width="49.875" style="431" customWidth="1"/>
    <col min="9219" max="9472" width="9" style="431"/>
    <col min="9473" max="9473" width="8" style="431" customWidth="1"/>
    <col min="9474" max="9474" width="49.875" style="431" customWidth="1"/>
    <col min="9475" max="9728" width="9" style="431"/>
    <col min="9729" max="9729" width="8" style="431" customWidth="1"/>
    <col min="9730" max="9730" width="49.875" style="431" customWidth="1"/>
    <col min="9731" max="9984" width="9" style="431"/>
    <col min="9985" max="9985" width="8" style="431" customWidth="1"/>
    <col min="9986" max="9986" width="49.875" style="431" customWidth="1"/>
    <col min="9987" max="10240" width="9" style="431"/>
    <col min="10241" max="10241" width="8" style="431" customWidth="1"/>
    <col min="10242" max="10242" width="49.875" style="431" customWidth="1"/>
    <col min="10243" max="10496" width="9" style="431"/>
    <col min="10497" max="10497" width="8" style="431" customWidth="1"/>
    <col min="10498" max="10498" width="49.875" style="431" customWidth="1"/>
    <col min="10499" max="10752" width="9" style="431"/>
    <col min="10753" max="10753" width="8" style="431" customWidth="1"/>
    <col min="10754" max="10754" width="49.875" style="431" customWidth="1"/>
    <col min="10755" max="11008" width="9" style="431"/>
    <col min="11009" max="11009" width="8" style="431" customWidth="1"/>
    <col min="11010" max="11010" width="49.875" style="431" customWidth="1"/>
    <col min="11011" max="11264" width="9" style="431"/>
    <col min="11265" max="11265" width="8" style="431" customWidth="1"/>
    <col min="11266" max="11266" width="49.875" style="431" customWidth="1"/>
    <col min="11267" max="11520" width="9" style="431"/>
    <col min="11521" max="11521" width="8" style="431" customWidth="1"/>
    <col min="11522" max="11522" width="49.875" style="431" customWidth="1"/>
    <col min="11523" max="11776" width="9" style="431"/>
    <col min="11777" max="11777" width="8" style="431" customWidth="1"/>
    <col min="11778" max="11778" width="49.875" style="431" customWidth="1"/>
    <col min="11779" max="12032" width="9" style="431"/>
    <col min="12033" max="12033" width="8" style="431" customWidth="1"/>
    <col min="12034" max="12034" width="49.875" style="431" customWidth="1"/>
    <col min="12035" max="12288" width="9" style="431"/>
    <col min="12289" max="12289" width="8" style="431" customWidth="1"/>
    <col min="12290" max="12290" width="49.875" style="431" customWidth="1"/>
    <col min="12291" max="12544" width="9" style="431"/>
    <col min="12545" max="12545" width="8" style="431" customWidth="1"/>
    <col min="12546" max="12546" width="49.875" style="431" customWidth="1"/>
    <col min="12547" max="12800" width="9" style="431"/>
    <col min="12801" max="12801" width="8" style="431" customWidth="1"/>
    <col min="12802" max="12802" width="49.875" style="431" customWidth="1"/>
    <col min="12803" max="13056" width="9" style="431"/>
    <col min="13057" max="13057" width="8" style="431" customWidth="1"/>
    <col min="13058" max="13058" width="49.875" style="431" customWidth="1"/>
    <col min="13059" max="13312" width="9" style="431"/>
    <col min="13313" max="13313" width="8" style="431" customWidth="1"/>
    <col min="13314" max="13314" width="49.875" style="431" customWidth="1"/>
    <col min="13315" max="13568" width="9" style="431"/>
    <col min="13569" max="13569" width="8" style="431" customWidth="1"/>
    <col min="13570" max="13570" width="49.875" style="431" customWidth="1"/>
    <col min="13571" max="13824" width="9" style="431"/>
    <col min="13825" max="13825" width="8" style="431" customWidth="1"/>
    <col min="13826" max="13826" width="49.875" style="431" customWidth="1"/>
    <col min="13827" max="14080" width="9" style="431"/>
    <col min="14081" max="14081" width="8" style="431" customWidth="1"/>
    <col min="14082" max="14082" width="49.875" style="431" customWidth="1"/>
    <col min="14083" max="14336" width="9" style="431"/>
    <col min="14337" max="14337" width="8" style="431" customWidth="1"/>
    <col min="14338" max="14338" width="49.875" style="431" customWidth="1"/>
    <col min="14339" max="14592" width="9" style="431"/>
    <col min="14593" max="14593" width="8" style="431" customWidth="1"/>
    <col min="14594" max="14594" width="49.875" style="431" customWidth="1"/>
    <col min="14595" max="14848" width="9" style="431"/>
    <col min="14849" max="14849" width="8" style="431" customWidth="1"/>
    <col min="14850" max="14850" width="49.875" style="431" customWidth="1"/>
    <col min="14851" max="15104" width="9" style="431"/>
    <col min="15105" max="15105" width="8" style="431" customWidth="1"/>
    <col min="15106" max="15106" width="49.875" style="431" customWidth="1"/>
    <col min="15107" max="15360" width="9" style="431"/>
    <col min="15361" max="15361" width="8" style="431" customWidth="1"/>
    <col min="15362" max="15362" width="49.875" style="431" customWidth="1"/>
    <col min="15363" max="15616" width="9" style="431"/>
    <col min="15617" max="15617" width="8" style="431" customWidth="1"/>
    <col min="15618" max="15618" width="49.875" style="431" customWidth="1"/>
    <col min="15619" max="15872" width="9" style="431"/>
    <col min="15873" max="15873" width="8" style="431" customWidth="1"/>
    <col min="15874" max="15874" width="49.875" style="431" customWidth="1"/>
    <col min="15875" max="16128" width="9" style="431"/>
    <col min="16129" max="16129" width="8" style="431" customWidth="1"/>
    <col min="16130" max="16130" width="49.875" style="431" customWidth="1"/>
    <col min="16131" max="16384" width="9" style="431"/>
  </cols>
  <sheetData>
    <row r="1" spans="1:2">
      <c r="A1" s="433" t="s">
        <v>0</v>
      </c>
      <c r="B1" s="434"/>
    </row>
    <row r="2" spans="1:2">
      <c r="A2" s="435">
        <v>1</v>
      </c>
      <c r="B2" s="436" t="s">
        <v>1</v>
      </c>
    </row>
    <row r="3" spans="1:2">
      <c r="A3" s="435">
        <v>2</v>
      </c>
      <c r="B3" s="436" t="s">
        <v>2</v>
      </c>
    </row>
    <row r="4" spans="1:2">
      <c r="A4" s="435">
        <v>3</v>
      </c>
      <c r="B4" s="436" t="s">
        <v>3</v>
      </c>
    </row>
    <row r="5" spans="1:2">
      <c r="A5" s="435">
        <v>4</v>
      </c>
      <c r="B5" s="436" t="s">
        <v>4</v>
      </c>
    </row>
    <row r="6" spans="1:2">
      <c r="A6" s="435">
        <v>5</v>
      </c>
      <c r="B6" s="436" t="s">
        <v>5</v>
      </c>
    </row>
    <row r="7" spans="1:2">
      <c r="A7" s="435">
        <v>6</v>
      </c>
      <c r="B7" s="436" t="s">
        <v>6</v>
      </c>
    </row>
    <row r="8" spans="1:2">
      <c r="A8" s="435">
        <v>7</v>
      </c>
      <c r="B8" s="436" t="s">
        <v>7</v>
      </c>
    </row>
    <row r="9" spans="1:2">
      <c r="A9" s="435">
        <v>8</v>
      </c>
      <c r="B9" s="436" t="s">
        <v>8</v>
      </c>
    </row>
    <row r="10" spans="1:2">
      <c r="A10" s="435">
        <v>9</v>
      </c>
      <c r="B10" s="436" t="s">
        <v>9</v>
      </c>
    </row>
    <row r="11" spans="1:2">
      <c r="A11" s="435">
        <v>10</v>
      </c>
      <c r="B11" s="436" t="s">
        <v>10</v>
      </c>
    </row>
    <row r="12" spans="1:2">
      <c r="A12" s="435">
        <v>11</v>
      </c>
      <c r="B12" s="436" t="s">
        <v>11</v>
      </c>
    </row>
    <row r="13" spans="1:2">
      <c r="A13" s="435">
        <v>12</v>
      </c>
      <c r="B13" s="436" t="s">
        <v>12</v>
      </c>
    </row>
    <row r="14" spans="1:2">
      <c r="A14" s="435">
        <v>13</v>
      </c>
      <c r="B14" s="436" t="s">
        <v>13</v>
      </c>
    </row>
    <row r="15" spans="1:2">
      <c r="A15" s="435">
        <v>14</v>
      </c>
      <c r="B15" s="436" t="s">
        <v>14</v>
      </c>
    </row>
    <row r="16" spans="1:2">
      <c r="A16" s="435">
        <v>15</v>
      </c>
      <c r="B16" s="436" t="s">
        <v>15</v>
      </c>
    </row>
    <row r="17" spans="1:2">
      <c r="A17" s="435">
        <v>16</v>
      </c>
      <c r="B17" s="436" t="s">
        <v>16</v>
      </c>
    </row>
    <row r="18" spans="1:2">
      <c r="A18" s="435">
        <v>17</v>
      </c>
      <c r="B18" s="436" t="s">
        <v>17</v>
      </c>
    </row>
    <row r="19" spans="1:2">
      <c r="A19" s="435">
        <v>18</v>
      </c>
      <c r="B19" s="436" t="s">
        <v>18</v>
      </c>
    </row>
    <row r="20" spans="1:2">
      <c r="A20" s="435">
        <v>19</v>
      </c>
      <c r="B20" s="436" t="s">
        <v>19</v>
      </c>
    </row>
    <row r="21" spans="1:2">
      <c r="A21" s="435">
        <v>22</v>
      </c>
      <c r="B21" s="436" t="s">
        <v>20</v>
      </c>
    </row>
    <row r="22" spans="1:2">
      <c r="A22" s="435">
        <v>23</v>
      </c>
      <c r="B22" s="436" t="s">
        <v>21</v>
      </c>
    </row>
    <row r="23" spans="1:2">
      <c r="A23" s="435">
        <v>24</v>
      </c>
      <c r="B23" s="436" t="s">
        <v>22</v>
      </c>
    </row>
    <row r="24" spans="1:2">
      <c r="A24" s="435">
        <v>25</v>
      </c>
      <c r="B24" s="436" t="s">
        <v>23</v>
      </c>
    </row>
    <row r="25" spans="1:2">
      <c r="A25" s="435">
        <v>26</v>
      </c>
      <c r="B25" s="436" t="s">
        <v>24</v>
      </c>
    </row>
  </sheetData>
  <mergeCells count="1">
    <mergeCell ref="A1:B1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C26"/>
  <sheetViews>
    <sheetView workbookViewId="0">
      <selection activeCell="A1" sqref="A1:C1"/>
    </sheetView>
  </sheetViews>
  <sheetFormatPr defaultColWidth="9" defaultRowHeight="13.5" outlineLevelCol="2"/>
  <cols>
    <col min="1" max="1" width="26" customWidth="1"/>
    <col min="2" max="2" width="18.25" customWidth="1"/>
    <col min="3" max="3" width="14.75" customWidth="1"/>
    <col min="251" max="251" width="24.125" customWidth="1"/>
    <col min="252" max="253" width="14.75" customWidth="1"/>
    <col min="507" max="507" width="24.125" customWidth="1"/>
    <col min="508" max="509" width="14.75" customWidth="1"/>
    <col min="763" max="763" width="24.125" customWidth="1"/>
    <col min="764" max="765" width="14.75" customWidth="1"/>
    <col min="1019" max="1019" width="24.125" customWidth="1"/>
    <col min="1020" max="1021" width="14.75" customWidth="1"/>
    <col min="1275" max="1275" width="24.125" customWidth="1"/>
    <col min="1276" max="1277" width="14.75" customWidth="1"/>
    <col min="1531" max="1531" width="24.125" customWidth="1"/>
    <col min="1532" max="1533" width="14.75" customWidth="1"/>
    <col min="1787" max="1787" width="24.125" customWidth="1"/>
    <col min="1788" max="1789" width="14.75" customWidth="1"/>
    <col min="2043" max="2043" width="24.125" customWidth="1"/>
    <col min="2044" max="2045" width="14.75" customWidth="1"/>
    <col min="2299" max="2299" width="24.125" customWidth="1"/>
    <col min="2300" max="2301" width="14.75" customWidth="1"/>
    <col min="2555" max="2555" width="24.125" customWidth="1"/>
    <col min="2556" max="2557" width="14.75" customWidth="1"/>
    <col min="2811" max="2811" width="24.125" customWidth="1"/>
    <col min="2812" max="2813" width="14.75" customWidth="1"/>
    <col min="3067" max="3067" width="24.125" customWidth="1"/>
    <col min="3068" max="3069" width="14.75" customWidth="1"/>
    <col min="3323" max="3323" width="24.125" customWidth="1"/>
    <col min="3324" max="3325" width="14.75" customWidth="1"/>
    <col min="3579" max="3579" width="24.125" customWidth="1"/>
    <col min="3580" max="3581" width="14.75" customWidth="1"/>
    <col min="3835" max="3835" width="24.125" customWidth="1"/>
    <col min="3836" max="3837" width="14.75" customWidth="1"/>
    <col min="4091" max="4091" width="24.125" customWidth="1"/>
    <col min="4092" max="4093" width="14.75" customWidth="1"/>
    <col min="4347" max="4347" width="24.125" customWidth="1"/>
    <col min="4348" max="4349" width="14.75" customWidth="1"/>
    <col min="4603" max="4603" width="24.125" customWidth="1"/>
    <col min="4604" max="4605" width="14.75" customWidth="1"/>
    <col min="4859" max="4859" width="24.125" customWidth="1"/>
    <col min="4860" max="4861" width="14.75" customWidth="1"/>
    <col min="5115" max="5115" width="24.125" customWidth="1"/>
    <col min="5116" max="5117" width="14.75" customWidth="1"/>
    <col min="5371" max="5371" width="24.125" customWidth="1"/>
    <col min="5372" max="5373" width="14.75" customWidth="1"/>
    <col min="5627" max="5627" width="24.125" customWidth="1"/>
    <col min="5628" max="5629" width="14.75" customWidth="1"/>
    <col min="5883" max="5883" width="24.125" customWidth="1"/>
    <col min="5884" max="5885" width="14.75" customWidth="1"/>
    <col min="6139" max="6139" width="24.125" customWidth="1"/>
    <col min="6140" max="6141" width="14.75" customWidth="1"/>
    <col min="6395" max="6395" width="24.125" customWidth="1"/>
    <col min="6396" max="6397" width="14.75" customWidth="1"/>
    <col min="6651" max="6651" width="24.125" customWidth="1"/>
    <col min="6652" max="6653" width="14.75" customWidth="1"/>
    <col min="6907" max="6907" width="24.125" customWidth="1"/>
    <col min="6908" max="6909" width="14.75" customWidth="1"/>
    <col min="7163" max="7163" width="24.125" customWidth="1"/>
    <col min="7164" max="7165" width="14.75" customWidth="1"/>
    <col min="7419" max="7419" width="24.125" customWidth="1"/>
    <col min="7420" max="7421" width="14.75" customWidth="1"/>
    <col min="7675" max="7675" width="24.125" customWidth="1"/>
    <col min="7676" max="7677" width="14.75" customWidth="1"/>
    <col min="7931" max="7931" width="24.125" customWidth="1"/>
    <col min="7932" max="7933" width="14.75" customWidth="1"/>
    <col min="8187" max="8187" width="24.125" customWidth="1"/>
    <col min="8188" max="8189" width="14.75" customWidth="1"/>
    <col min="8443" max="8443" width="24.125" customWidth="1"/>
    <col min="8444" max="8445" width="14.75" customWidth="1"/>
    <col min="8699" max="8699" width="24.125" customWidth="1"/>
    <col min="8700" max="8701" width="14.75" customWidth="1"/>
    <col min="8955" max="8955" width="24.125" customWidth="1"/>
    <col min="8956" max="8957" width="14.75" customWidth="1"/>
    <col min="9211" max="9211" width="24.125" customWidth="1"/>
    <col min="9212" max="9213" width="14.75" customWidth="1"/>
    <col min="9467" max="9467" width="24.125" customWidth="1"/>
    <col min="9468" max="9469" width="14.75" customWidth="1"/>
    <col min="9723" max="9723" width="24.125" customWidth="1"/>
    <col min="9724" max="9725" width="14.75" customWidth="1"/>
    <col min="9979" max="9979" width="24.125" customWidth="1"/>
    <col min="9980" max="9981" width="14.75" customWidth="1"/>
    <col min="10235" max="10235" width="24.125" customWidth="1"/>
    <col min="10236" max="10237" width="14.75" customWidth="1"/>
    <col min="10491" max="10491" width="24.125" customWidth="1"/>
    <col min="10492" max="10493" width="14.75" customWidth="1"/>
    <col min="10747" max="10747" width="24.125" customWidth="1"/>
    <col min="10748" max="10749" width="14.75" customWidth="1"/>
    <col min="11003" max="11003" width="24.125" customWidth="1"/>
    <col min="11004" max="11005" width="14.75" customWidth="1"/>
    <col min="11259" max="11259" width="24.125" customWidth="1"/>
    <col min="11260" max="11261" width="14.75" customWidth="1"/>
    <col min="11515" max="11515" width="24.125" customWidth="1"/>
    <col min="11516" max="11517" width="14.75" customWidth="1"/>
    <col min="11771" max="11771" width="24.125" customWidth="1"/>
    <col min="11772" max="11773" width="14.75" customWidth="1"/>
    <col min="12027" max="12027" width="24.125" customWidth="1"/>
    <col min="12028" max="12029" width="14.75" customWidth="1"/>
    <col min="12283" max="12283" width="24.125" customWidth="1"/>
    <col min="12284" max="12285" width="14.75" customWidth="1"/>
    <col min="12539" max="12539" width="24.125" customWidth="1"/>
    <col min="12540" max="12541" width="14.75" customWidth="1"/>
    <col min="12795" max="12795" width="24.125" customWidth="1"/>
    <col min="12796" max="12797" width="14.75" customWidth="1"/>
    <col min="13051" max="13051" width="24.125" customWidth="1"/>
    <col min="13052" max="13053" width="14.75" customWidth="1"/>
    <col min="13307" max="13307" width="24.125" customWidth="1"/>
    <col min="13308" max="13309" width="14.75" customWidth="1"/>
    <col min="13563" max="13563" width="24.125" customWidth="1"/>
    <col min="13564" max="13565" width="14.75" customWidth="1"/>
    <col min="13819" max="13819" width="24.125" customWidth="1"/>
    <col min="13820" max="13821" width="14.75" customWidth="1"/>
    <col min="14075" max="14075" width="24.125" customWidth="1"/>
    <col min="14076" max="14077" width="14.75" customWidth="1"/>
    <col min="14331" max="14331" width="24.125" customWidth="1"/>
    <col min="14332" max="14333" width="14.75" customWidth="1"/>
    <col min="14587" max="14587" width="24.125" customWidth="1"/>
    <col min="14588" max="14589" width="14.75" customWidth="1"/>
    <col min="14843" max="14843" width="24.125" customWidth="1"/>
    <col min="14844" max="14845" width="14.75" customWidth="1"/>
    <col min="15099" max="15099" width="24.125" customWidth="1"/>
    <col min="15100" max="15101" width="14.75" customWidth="1"/>
    <col min="15355" max="15355" width="24.125" customWidth="1"/>
    <col min="15356" max="15357" width="14.75" customWidth="1"/>
    <col min="15611" max="15611" width="24.125" customWidth="1"/>
    <col min="15612" max="15613" width="14.75" customWidth="1"/>
    <col min="15867" max="15867" width="24.125" customWidth="1"/>
    <col min="15868" max="15869" width="14.75" customWidth="1"/>
    <col min="16123" max="16123" width="24.125" customWidth="1"/>
    <col min="16124" max="16125" width="14.75" customWidth="1"/>
  </cols>
  <sheetData>
    <row r="1" customFormat="1" ht="29" customHeight="1" spans="1:3">
      <c r="A1" s="209" t="s">
        <v>199</v>
      </c>
      <c r="B1" s="209"/>
      <c r="C1" s="209"/>
    </row>
    <row r="2" customFormat="1" ht="22.5" customHeight="1" spans="1:3">
      <c r="A2" s="278" t="s">
        <v>200</v>
      </c>
      <c r="B2" s="279" t="str">
        <f>'8'!B2</f>
        <v>1-6月</v>
      </c>
      <c r="C2" s="279"/>
    </row>
    <row r="3" customFormat="1" ht="22.5" customHeight="1" spans="1:3">
      <c r="A3" s="280"/>
      <c r="B3" s="281" t="s">
        <v>201</v>
      </c>
      <c r="C3" s="282" t="s">
        <v>202</v>
      </c>
    </row>
    <row r="4" customFormat="1" ht="27.75" customHeight="1" spans="1:3">
      <c r="A4" s="283" t="s">
        <v>117</v>
      </c>
      <c r="B4" s="284">
        <v>6436.50586</v>
      </c>
      <c r="C4" s="285">
        <v>11.78</v>
      </c>
    </row>
    <row r="5" customFormat="1" ht="27.75" customHeight="1" spans="1:3">
      <c r="A5" s="283" t="s">
        <v>203</v>
      </c>
      <c r="B5" s="284">
        <v>2121.13658</v>
      </c>
      <c r="C5" s="285">
        <v>11.57</v>
      </c>
    </row>
    <row r="6" customFormat="1" ht="27.75" customHeight="1" spans="1:3">
      <c r="A6" s="283" t="s">
        <v>204</v>
      </c>
      <c r="B6" s="284">
        <v>1261.32617</v>
      </c>
      <c r="C6" s="285">
        <v>9.75</v>
      </c>
    </row>
    <row r="7" customFormat="1" ht="27.75" customHeight="1" spans="1:3">
      <c r="A7" s="283" t="s">
        <v>205</v>
      </c>
      <c r="B7" s="284">
        <v>247.27612</v>
      </c>
      <c r="C7" s="285">
        <v>14.42</v>
      </c>
    </row>
    <row r="8" customFormat="1" ht="27.75" customHeight="1" spans="1:3">
      <c r="A8" s="283" t="s">
        <v>206</v>
      </c>
      <c r="B8" s="284">
        <v>1484.9461</v>
      </c>
      <c r="C8" s="285">
        <v>16.99</v>
      </c>
    </row>
    <row r="9" customFormat="1" ht="27.75" customHeight="1" spans="1:3">
      <c r="A9" s="283" t="s">
        <v>207</v>
      </c>
      <c r="B9" s="284">
        <v>782.75621</v>
      </c>
      <c r="C9" s="285">
        <v>6.51</v>
      </c>
    </row>
    <row r="10" customFormat="1" ht="27.75" customHeight="1" spans="1:3">
      <c r="A10" s="283" t="s">
        <v>208</v>
      </c>
      <c r="B10" s="284">
        <v>147.81783</v>
      </c>
      <c r="C10" s="285">
        <v>12.67</v>
      </c>
    </row>
    <row r="11" customFormat="1" ht="27.75" customHeight="1" spans="1:3">
      <c r="A11" s="283" t="s">
        <v>209</v>
      </c>
      <c r="B11" s="284">
        <v>84.27959</v>
      </c>
      <c r="C11" s="285">
        <v>39.46</v>
      </c>
    </row>
    <row r="12" customFormat="1" ht="27.75" customHeight="1" spans="1:3">
      <c r="A12" s="283" t="s">
        <v>210</v>
      </c>
      <c r="B12" s="284">
        <v>63.69392</v>
      </c>
      <c r="C12" s="285">
        <v>5.66</v>
      </c>
    </row>
    <row r="13" customFormat="1" ht="27.75" customHeight="1" spans="1:3">
      <c r="A13" s="283" t="s">
        <v>211</v>
      </c>
      <c r="B13" s="284">
        <v>122.32519</v>
      </c>
      <c r="C13" s="285">
        <v>-2.99</v>
      </c>
    </row>
    <row r="14" customFormat="1" ht="21" customHeight="1" spans="1:3">
      <c r="A14" s="283" t="s">
        <v>212</v>
      </c>
      <c r="B14" s="284">
        <v>120.94815</v>
      </c>
      <c r="C14" s="285">
        <v>10.81</v>
      </c>
    </row>
    <row r="25" customFormat="1" spans="2:3">
      <c r="B25">
        <v>1862.142928</v>
      </c>
      <c r="C25">
        <v>-3.84</v>
      </c>
    </row>
    <row r="26" customFormat="1" spans="2:3">
      <c r="B26">
        <v>1025.505905</v>
      </c>
      <c r="C26">
        <v>12.41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C32"/>
  <sheetViews>
    <sheetView workbookViewId="0">
      <selection activeCell="A1" sqref="A1:C1"/>
    </sheetView>
  </sheetViews>
  <sheetFormatPr defaultColWidth="23.625" defaultRowHeight="15" customHeight="1" outlineLevelCol="2"/>
  <cols>
    <col min="1" max="1" width="23.625" style="257"/>
    <col min="2" max="2" width="23.75" style="256" customWidth="1"/>
    <col min="3" max="3" width="21.375" style="256" customWidth="1"/>
    <col min="4" max="16384" width="23.625" style="256"/>
  </cols>
  <sheetData>
    <row r="1" s="256" customFormat="1" customHeight="1" spans="1:3">
      <c r="A1" s="258" t="s">
        <v>213</v>
      </c>
      <c r="B1" s="258"/>
      <c r="C1" s="259"/>
    </row>
    <row r="2" s="256" customFormat="1" customHeight="1" spans="1:3">
      <c r="A2" s="260" t="s">
        <v>55</v>
      </c>
      <c r="B2" s="261" t="str">
        <f>'[4]4'!E4</f>
        <v>1-6月</v>
      </c>
      <c r="C2" s="262"/>
    </row>
    <row r="3" s="256" customFormat="1" customHeight="1" spans="1:3">
      <c r="A3" s="260"/>
      <c r="B3" s="263" t="s">
        <v>85</v>
      </c>
      <c r="C3" s="264" t="s">
        <v>58</v>
      </c>
    </row>
    <row r="4" s="256" customFormat="1" customHeight="1" spans="1:3">
      <c r="A4" s="265" t="s">
        <v>214</v>
      </c>
      <c r="B4" s="266"/>
      <c r="C4" s="267"/>
    </row>
    <row r="5" s="256" customFormat="1" customHeight="1" spans="1:3">
      <c r="A5" s="265" t="s">
        <v>215</v>
      </c>
      <c r="B5" s="268">
        <v>32594.0209</v>
      </c>
      <c r="C5" s="269">
        <v>12.5204326345376</v>
      </c>
    </row>
    <row r="6" s="256" customFormat="1" customHeight="1" spans="1:3">
      <c r="A6" s="270" t="s">
        <v>216</v>
      </c>
      <c r="B6" s="268">
        <v>590.2527190724</v>
      </c>
      <c r="C6" s="269">
        <v>3.75869350882012</v>
      </c>
    </row>
    <row r="7" s="256" customFormat="1" customHeight="1" spans="1:3">
      <c r="A7" s="265" t="s">
        <v>217</v>
      </c>
      <c r="B7" s="268">
        <v>140504.476046</v>
      </c>
      <c r="C7" s="269">
        <v>11.5236791492514</v>
      </c>
    </row>
    <row r="8" s="256" customFormat="1" customHeight="1" spans="1:3">
      <c r="A8" s="270" t="s">
        <v>218</v>
      </c>
      <c r="B8" s="268">
        <v>4729.42204009</v>
      </c>
      <c r="C8" s="269">
        <v>8.02402875114661</v>
      </c>
    </row>
    <row r="9" s="256" customFormat="1" customHeight="1" spans="1:3">
      <c r="A9" s="265" t="s">
        <v>219</v>
      </c>
      <c r="B9" s="271"/>
      <c r="C9" s="272"/>
    </row>
    <row r="10" s="256" customFormat="1" customHeight="1" spans="1:3">
      <c r="A10" s="270" t="s">
        <v>215</v>
      </c>
      <c r="B10" s="268">
        <v>9638.9051</v>
      </c>
      <c r="C10" s="269">
        <v>5.68911847718802</v>
      </c>
    </row>
    <row r="11" s="256" customFormat="1" customHeight="1" spans="1:3">
      <c r="A11" s="270" t="s">
        <v>216</v>
      </c>
      <c r="B11" s="268">
        <v>394.36422</v>
      </c>
      <c r="C11" s="269">
        <v>1.69785060504236</v>
      </c>
    </row>
    <row r="12" s="256" customFormat="1" customHeight="1" spans="1:3">
      <c r="A12" s="270" t="s">
        <v>217</v>
      </c>
      <c r="B12" s="268">
        <v>3767.8563</v>
      </c>
      <c r="C12" s="269">
        <v>26.8815221837466</v>
      </c>
    </row>
    <row r="13" s="256" customFormat="1" customHeight="1" spans="1:3">
      <c r="A13" s="270" t="s">
        <v>218</v>
      </c>
      <c r="B13" s="268">
        <v>524.29189</v>
      </c>
      <c r="C13" s="269">
        <v>-1.2233404397862</v>
      </c>
    </row>
    <row r="14" s="256" customFormat="1" customHeight="1" spans="1:3">
      <c r="A14" s="265" t="s">
        <v>220</v>
      </c>
      <c r="B14" s="271"/>
      <c r="C14" s="272"/>
    </row>
    <row r="15" s="256" customFormat="1" customHeight="1" spans="1:3">
      <c r="A15" s="270" t="s">
        <v>215</v>
      </c>
      <c r="B15" s="268">
        <v>21802.1805</v>
      </c>
      <c r="C15" s="269">
        <v>16.4552676356467</v>
      </c>
    </row>
    <row r="16" s="256" customFormat="1" customHeight="1" spans="1:3">
      <c r="A16" s="270" t="s">
        <v>216</v>
      </c>
      <c r="B16" s="268">
        <v>94.4897558524</v>
      </c>
      <c r="C16" s="269">
        <v>10.2256086367077</v>
      </c>
    </row>
    <row r="17" s="256" customFormat="1" customHeight="1" spans="1:3">
      <c r="A17" s="270" t="s">
        <v>217</v>
      </c>
      <c r="B17" s="268">
        <v>95809.19</v>
      </c>
      <c r="C17" s="269">
        <v>11.283775979205</v>
      </c>
    </row>
    <row r="18" s="256" customFormat="1" customHeight="1" spans="1:3">
      <c r="A18" s="270" t="s">
        <v>218</v>
      </c>
      <c r="B18" s="268">
        <v>1315.850663</v>
      </c>
      <c r="C18" s="269">
        <v>12.5109691177703</v>
      </c>
    </row>
    <row r="19" s="256" customFormat="1" customHeight="1" spans="1:3">
      <c r="A19" s="265" t="s">
        <v>221</v>
      </c>
      <c r="B19" s="271"/>
      <c r="C19" s="272"/>
    </row>
    <row r="20" s="256" customFormat="1" customHeight="1" spans="1:3">
      <c r="A20" s="270" t="s">
        <v>215</v>
      </c>
      <c r="B20" s="268">
        <v>338.1957</v>
      </c>
      <c r="C20" s="269">
        <v>1.69167545930975</v>
      </c>
    </row>
    <row r="21" s="256" customFormat="1" customHeight="1" spans="1:3">
      <c r="A21" s="270" t="s">
        <v>216</v>
      </c>
      <c r="B21" s="268">
        <v>1.63071622</v>
      </c>
      <c r="C21" s="269">
        <v>2.88502591892001</v>
      </c>
    </row>
    <row r="22" s="256" customFormat="1" customHeight="1" spans="1:3">
      <c r="A22" s="270" t="s">
        <v>217</v>
      </c>
      <c r="B22" s="268">
        <v>40923.4251</v>
      </c>
      <c r="C22" s="269">
        <v>10.8478381991042</v>
      </c>
    </row>
    <row r="23" s="256" customFormat="1" customHeight="1" spans="1:3">
      <c r="A23" s="270" t="s">
        <v>218</v>
      </c>
      <c r="B23" s="268">
        <v>2888.68618809</v>
      </c>
      <c r="C23" s="269">
        <v>7.89649225097599</v>
      </c>
    </row>
    <row r="24" s="256" customFormat="1" customHeight="1" spans="1:3">
      <c r="A24" s="265" t="s">
        <v>222</v>
      </c>
      <c r="B24" s="271"/>
      <c r="C24" s="272"/>
    </row>
    <row r="25" s="256" customFormat="1" customHeight="1" spans="1:3">
      <c r="A25" s="270" t="s">
        <v>215</v>
      </c>
      <c r="B25" s="268">
        <v>814.7396</v>
      </c>
      <c r="C25" s="269">
        <v>2.73220074916343</v>
      </c>
    </row>
    <row r="26" s="256" customFormat="1" customHeight="1" spans="1:3">
      <c r="A26" s="270" t="s">
        <v>216</v>
      </c>
      <c r="B26" s="268">
        <v>99.768027</v>
      </c>
      <c r="C26" s="269">
        <v>6.38362234344647</v>
      </c>
    </row>
    <row r="27" s="256" customFormat="1" customHeight="1" spans="1:3">
      <c r="A27" s="270" t="s">
        <v>217</v>
      </c>
      <c r="B27" s="268">
        <v>4.004646</v>
      </c>
      <c r="C27" s="269">
        <v>11.238436290991</v>
      </c>
    </row>
    <row r="28" s="256" customFormat="1" customHeight="1" spans="1:3">
      <c r="A28" s="273" t="s">
        <v>218</v>
      </c>
      <c r="B28" s="268">
        <v>0.593299</v>
      </c>
      <c r="C28" s="269">
        <v>12.1862071052015</v>
      </c>
    </row>
    <row r="29" s="256" customFormat="1" customHeight="1" spans="1:3">
      <c r="A29" s="274" t="s">
        <v>223</v>
      </c>
      <c r="B29" s="275">
        <v>65.3139606</v>
      </c>
      <c r="C29" s="276">
        <v>47.1474420218531</v>
      </c>
    </row>
    <row r="30" s="256" customFormat="1" ht="51" customHeight="1" spans="1:3">
      <c r="A30" s="277"/>
      <c r="B30" s="277"/>
      <c r="C30" s="277"/>
    </row>
    <row r="31" s="256" customFormat="1" customHeight="1"/>
    <row r="32" s="256" customFormat="1" customHeight="1"/>
  </sheetData>
  <mergeCells count="6">
    <mergeCell ref="A1:C1"/>
    <mergeCell ref="B2:C2"/>
    <mergeCell ref="A30:C30"/>
    <mergeCell ref="A31:C31"/>
    <mergeCell ref="A32:C3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C16"/>
  <sheetViews>
    <sheetView workbookViewId="0">
      <selection activeCell="A1" sqref="A1:C1"/>
    </sheetView>
  </sheetViews>
  <sheetFormatPr defaultColWidth="9" defaultRowHeight="13.5" outlineLevelCol="2"/>
  <cols>
    <col min="1" max="1" width="24" customWidth="1"/>
    <col min="2" max="3" width="19" customWidth="1"/>
    <col min="257" max="257" width="19.75" customWidth="1"/>
    <col min="513" max="513" width="19.75" customWidth="1"/>
    <col min="769" max="769" width="19.75" customWidth="1"/>
    <col min="1025" max="1025" width="19.75" customWidth="1"/>
    <col min="1281" max="1281" width="19.75" customWidth="1"/>
    <col min="1537" max="1537" width="19.75" customWidth="1"/>
    <col min="1793" max="1793" width="19.75" customWidth="1"/>
    <col min="2049" max="2049" width="19.75" customWidth="1"/>
    <col min="2305" max="2305" width="19.75" customWidth="1"/>
    <col min="2561" max="2561" width="19.75" customWidth="1"/>
    <col min="2817" max="2817" width="19.75" customWidth="1"/>
    <col min="3073" max="3073" width="19.75" customWidth="1"/>
    <col min="3329" max="3329" width="19.75" customWidth="1"/>
    <col min="3585" max="3585" width="19.75" customWidth="1"/>
    <col min="3841" max="3841" width="19.75" customWidth="1"/>
    <col min="4097" max="4097" width="19.75" customWidth="1"/>
    <col min="4353" max="4353" width="19.75" customWidth="1"/>
    <col min="4609" max="4609" width="19.75" customWidth="1"/>
    <col min="4865" max="4865" width="19.75" customWidth="1"/>
    <col min="5121" max="5121" width="19.75" customWidth="1"/>
    <col min="5377" max="5377" width="19.75" customWidth="1"/>
    <col min="5633" max="5633" width="19.75" customWidth="1"/>
    <col min="5889" max="5889" width="19.75" customWidth="1"/>
    <col min="6145" max="6145" width="19.75" customWidth="1"/>
    <col min="6401" max="6401" width="19.75" customWidth="1"/>
    <col min="6657" max="6657" width="19.75" customWidth="1"/>
    <col min="6913" max="6913" width="19.75" customWidth="1"/>
    <col min="7169" max="7169" width="19.75" customWidth="1"/>
    <col min="7425" max="7425" width="19.75" customWidth="1"/>
    <col min="7681" max="7681" width="19.75" customWidth="1"/>
    <col min="7937" max="7937" width="19.75" customWidth="1"/>
    <col min="8193" max="8193" width="19.75" customWidth="1"/>
    <col min="8449" max="8449" width="19.75" customWidth="1"/>
    <col min="8705" max="8705" width="19.75" customWidth="1"/>
    <col min="8961" max="8961" width="19.75" customWidth="1"/>
    <col min="9217" max="9217" width="19.75" customWidth="1"/>
    <col min="9473" max="9473" width="19.75" customWidth="1"/>
    <col min="9729" max="9729" width="19.75" customWidth="1"/>
    <col min="9985" max="9985" width="19.75" customWidth="1"/>
    <col min="10241" max="10241" width="19.75" customWidth="1"/>
    <col min="10497" max="10497" width="19.75" customWidth="1"/>
    <col min="10753" max="10753" width="19.75" customWidth="1"/>
    <col min="11009" max="11009" width="19.75" customWidth="1"/>
    <col min="11265" max="11265" width="19.75" customWidth="1"/>
    <col min="11521" max="11521" width="19.75" customWidth="1"/>
    <col min="11777" max="11777" width="19.75" customWidth="1"/>
    <col min="12033" max="12033" width="19.75" customWidth="1"/>
    <col min="12289" max="12289" width="19.75" customWidth="1"/>
    <col min="12545" max="12545" width="19.75" customWidth="1"/>
    <col min="12801" max="12801" width="19.75" customWidth="1"/>
    <col min="13057" max="13057" width="19.75" customWidth="1"/>
    <col min="13313" max="13313" width="19.75" customWidth="1"/>
    <col min="13569" max="13569" width="19.75" customWidth="1"/>
    <col min="13825" max="13825" width="19.75" customWidth="1"/>
    <col min="14081" max="14081" width="19.75" customWidth="1"/>
    <col min="14337" max="14337" width="19.75" customWidth="1"/>
    <col min="14593" max="14593" width="19.75" customWidth="1"/>
    <col min="14849" max="14849" width="19.75" customWidth="1"/>
    <col min="15105" max="15105" width="19.75" customWidth="1"/>
    <col min="15361" max="15361" width="19.75" customWidth="1"/>
    <col min="15617" max="15617" width="19.75" customWidth="1"/>
    <col min="15873" max="15873" width="19.75" customWidth="1"/>
    <col min="16129" max="16129" width="19.75" customWidth="1"/>
  </cols>
  <sheetData>
    <row r="1" customFormat="1" ht="31.5" customHeight="1" spans="1:3">
      <c r="A1" s="238" t="s">
        <v>224</v>
      </c>
      <c r="B1" s="239"/>
      <c r="C1" s="240"/>
    </row>
    <row r="2" customFormat="1" spans="1:3">
      <c r="A2" s="241" t="s">
        <v>55</v>
      </c>
      <c r="B2" s="242" t="str">
        <f>'[4]4'!E4</f>
        <v>1-6月</v>
      </c>
      <c r="C2" s="243"/>
    </row>
    <row r="3" customFormat="1" ht="24.75" customHeight="1" spans="1:3">
      <c r="A3" s="241"/>
      <c r="B3" s="244" t="s">
        <v>85</v>
      </c>
      <c r="C3" s="245" t="s">
        <v>58</v>
      </c>
    </row>
    <row r="4" customFormat="1" ht="22.5" customHeight="1" spans="1:3">
      <c r="A4" s="246" t="s">
        <v>225</v>
      </c>
      <c r="B4" s="247"/>
      <c r="C4" s="248"/>
    </row>
    <row r="5" customFormat="1" ht="22.5" customHeight="1" spans="1:3">
      <c r="A5" s="246" t="s">
        <v>226</v>
      </c>
      <c r="B5" s="247"/>
      <c r="C5" s="248"/>
    </row>
    <row r="6" customFormat="1" ht="22.5" customHeight="1" spans="1:3">
      <c r="A6" s="246" t="s">
        <v>227</v>
      </c>
      <c r="B6" s="249">
        <v>376.448670489278</v>
      </c>
      <c r="C6" s="250">
        <v>22.8807432365567</v>
      </c>
    </row>
    <row r="7" customFormat="1" ht="22.5" customHeight="1" spans="1:3">
      <c r="A7" s="246" t="s">
        <v>228</v>
      </c>
      <c r="B7" s="249">
        <v>311.348829</v>
      </c>
      <c r="C7" s="250">
        <v>9.93</v>
      </c>
    </row>
    <row r="8" customFormat="1" ht="22.5" customHeight="1" spans="1:3">
      <c r="A8" s="246" t="s">
        <v>229</v>
      </c>
      <c r="B8" s="251"/>
      <c r="C8" s="252"/>
    </row>
    <row r="9" customFormat="1" ht="22.5" customHeight="1" spans="1:3">
      <c r="A9" s="246" t="s">
        <v>230</v>
      </c>
      <c r="B9" s="249">
        <v>282.55407268</v>
      </c>
      <c r="C9" s="250">
        <v>6.2850182041917</v>
      </c>
    </row>
    <row r="10" customFormat="1" ht="22.5" customHeight="1" spans="1:3">
      <c r="A10" s="246" t="s">
        <v>231</v>
      </c>
      <c r="B10" s="249">
        <v>286.554889</v>
      </c>
      <c r="C10" s="250">
        <v>-0.5</v>
      </c>
    </row>
    <row r="11" customFormat="1" ht="22.5" customHeight="1" spans="1:3">
      <c r="A11" s="253" t="s">
        <v>232</v>
      </c>
      <c r="B11" s="249">
        <v>322783.0408</v>
      </c>
      <c r="C11" s="250">
        <v>23.823842501871</v>
      </c>
    </row>
    <row r="12" customFormat="1" ht="22.5" customHeight="1" spans="1:3">
      <c r="A12" s="246" t="s">
        <v>233</v>
      </c>
      <c r="B12" s="254"/>
      <c r="C12" s="248"/>
    </row>
    <row r="13" customFormat="1" ht="22.5" customHeight="1" spans="1:3">
      <c r="A13" s="246" t="s">
        <v>234</v>
      </c>
      <c r="B13" s="249">
        <v>2733.3</v>
      </c>
      <c r="C13" s="250">
        <v>6.7</v>
      </c>
    </row>
    <row r="14" customFormat="1" ht="22.5" customHeight="1" spans="1:3">
      <c r="A14" s="246" t="s">
        <v>235</v>
      </c>
      <c r="B14" s="249">
        <v>400.5</v>
      </c>
      <c r="C14" s="250">
        <v>-5.7</v>
      </c>
    </row>
    <row r="15" customFormat="1" ht="22.5" customHeight="1" spans="1:3">
      <c r="A15" s="255" t="s">
        <v>236</v>
      </c>
      <c r="B15" s="249">
        <v>6766.3</v>
      </c>
      <c r="C15" s="250">
        <v>5.9</v>
      </c>
    </row>
    <row r="16" ht="45" customHeight="1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D12"/>
  <sheetViews>
    <sheetView workbookViewId="0">
      <selection activeCell="A1" sqref="A1:C1"/>
    </sheetView>
  </sheetViews>
  <sheetFormatPr defaultColWidth="9" defaultRowHeight="13.5" outlineLevelCol="3"/>
  <cols>
    <col min="1" max="1" width="32.875" style="149" customWidth="1"/>
    <col min="2" max="2" width="18" style="149" customWidth="1"/>
    <col min="3" max="3" width="14.375" style="149" customWidth="1"/>
    <col min="4" max="256" width="9" style="149"/>
    <col min="257" max="257" width="24.125" style="149" customWidth="1"/>
    <col min="258" max="258" width="18" style="149" customWidth="1"/>
    <col min="259" max="259" width="14.375" style="149" customWidth="1"/>
    <col min="260" max="512" width="9" style="149"/>
    <col min="513" max="513" width="24.125" style="149" customWidth="1"/>
    <col min="514" max="514" width="18" style="149" customWidth="1"/>
    <col min="515" max="515" width="14.375" style="149" customWidth="1"/>
    <col min="516" max="768" width="9" style="149"/>
    <col min="769" max="769" width="24.125" style="149" customWidth="1"/>
    <col min="770" max="770" width="18" style="149" customWidth="1"/>
    <col min="771" max="771" width="14.375" style="149" customWidth="1"/>
    <col min="772" max="1024" width="9" style="149"/>
    <col min="1025" max="1025" width="24.125" style="149" customWidth="1"/>
    <col min="1026" max="1026" width="18" style="149" customWidth="1"/>
    <col min="1027" max="1027" width="14.375" style="149" customWidth="1"/>
    <col min="1028" max="1280" width="9" style="149"/>
    <col min="1281" max="1281" width="24.125" style="149" customWidth="1"/>
    <col min="1282" max="1282" width="18" style="149" customWidth="1"/>
    <col min="1283" max="1283" width="14.375" style="149" customWidth="1"/>
    <col min="1284" max="1536" width="9" style="149"/>
    <col min="1537" max="1537" width="24.125" style="149" customWidth="1"/>
    <col min="1538" max="1538" width="18" style="149" customWidth="1"/>
    <col min="1539" max="1539" width="14.375" style="149" customWidth="1"/>
    <col min="1540" max="1792" width="9" style="149"/>
    <col min="1793" max="1793" width="24.125" style="149" customWidth="1"/>
    <col min="1794" max="1794" width="18" style="149" customWidth="1"/>
    <col min="1795" max="1795" width="14.375" style="149" customWidth="1"/>
    <col min="1796" max="2048" width="9" style="149"/>
    <col min="2049" max="2049" width="24.125" style="149" customWidth="1"/>
    <col min="2050" max="2050" width="18" style="149" customWidth="1"/>
    <col min="2051" max="2051" width="14.375" style="149" customWidth="1"/>
    <col min="2052" max="2304" width="9" style="149"/>
    <col min="2305" max="2305" width="24.125" style="149" customWidth="1"/>
    <col min="2306" max="2306" width="18" style="149" customWidth="1"/>
    <col min="2307" max="2307" width="14.375" style="149" customWidth="1"/>
    <col min="2308" max="2560" width="9" style="149"/>
    <col min="2561" max="2561" width="24.125" style="149" customWidth="1"/>
    <col min="2562" max="2562" width="18" style="149" customWidth="1"/>
    <col min="2563" max="2563" width="14.375" style="149" customWidth="1"/>
    <col min="2564" max="2816" width="9" style="149"/>
    <col min="2817" max="2817" width="24.125" style="149" customWidth="1"/>
    <col min="2818" max="2818" width="18" style="149" customWidth="1"/>
    <col min="2819" max="2819" width="14.375" style="149" customWidth="1"/>
    <col min="2820" max="3072" width="9" style="149"/>
    <col min="3073" max="3073" width="24.125" style="149" customWidth="1"/>
    <col min="3074" max="3074" width="18" style="149" customWidth="1"/>
    <col min="3075" max="3075" width="14.375" style="149" customWidth="1"/>
    <col min="3076" max="3328" width="9" style="149"/>
    <col min="3329" max="3329" width="24.125" style="149" customWidth="1"/>
    <col min="3330" max="3330" width="18" style="149" customWidth="1"/>
    <col min="3331" max="3331" width="14.375" style="149" customWidth="1"/>
    <col min="3332" max="3584" width="9" style="149"/>
    <col min="3585" max="3585" width="24.125" style="149" customWidth="1"/>
    <col min="3586" max="3586" width="18" style="149" customWidth="1"/>
    <col min="3587" max="3587" width="14.375" style="149" customWidth="1"/>
    <col min="3588" max="3840" width="9" style="149"/>
    <col min="3841" max="3841" width="24.125" style="149" customWidth="1"/>
    <col min="3842" max="3842" width="18" style="149" customWidth="1"/>
    <col min="3843" max="3843" width="14.375" style="149" customWidth="1"/>
    <col min="3844" max="4096" width="9" style="149"/>
    <col min="4097" max="4097" width="24.125" style="149" customWidth="1"/>
    <col min="4098" max="4098" width="18" style="149" customWidth="1"/>
    <col min="4099" max="4099" width="14.375" style="149" customWidth="1"/>
    <col min="4100" max="4352" width="9" style="149"/>
    <col min="4353" max="4353" width="24.125" style="149" customWidth="1"/>
    <col min="4354" max="4354" width="18" style="149" customWidth="1"/>
    <col min="4355" max="4355" width="14.375" style="149" customWidth="1"/>
    <col min="4356" max="4608" width="9" style="149"/>
    <col min="4609" max="4609" width="24.125" style="149" customWidth="1"/>
    <col min="4610" max="4610" width="18" style="149" customWidth="1"/>
    <col min="4611" max="4611" width="14.375" style="149" customWidth="1"/>
    <col min="4612" max="4864" width="9" style="149"/>
    <col min="4865" max="4865" width="24.125" style="149" customWidth="1"/>
    <col min="4866" max="4866" width="18" style="149" customWidth="1"/>
    <col min="4867" max="4867" width="14.375" style="149" customWidth="1"/>
    <col min="4868" max="5120" width="9" style="149"/>
    <col min="5121" max="5121" width="24.125" style="149" customWidth="1"/>
    <col min="5122" max="5122" width="18" style="149" customWidth="1"/>
    <col min="5123" max="5123" width="14.375" style="149" customWidth="1"/>
    <col min="5124" max="5376" width="9" style="149"/>
    <col min="5377" max="5377" width="24.125" style="149" customWidth="1"/>
    <col min="5378" max="5378" width="18" style="149" customWidth="1"/>
    <col min="5379" max="5379" width="14.375" style="149" customWidth="1"/>
    <col min="5380" max="5632" width="9" style="149"/>
    <col min="5633" max="5633" width="24.125" style="149" customWidth="1"/>
    <col min="5634" max="5634" width="18" style="149" customWidth="1"/>
    <col min="5635" max="5635" width="14.375" style="149" customWidth="1"/>
    <col min="5636" max="5888" width="9" style="149"/>
    <col min="5889" max="5889" width="24.125" style="149" customWidth="1"/>
    <col min="5890" max="5890" width="18" style="149" customWidth="1"/>
    <col min="5891" max="5891" width="14.375" style="149" customWidth="1"/>
    <col min="5892" max="6144" width="9" style="149"/>
    <col min="6145" max="6145" width="24.125" style="149" customWidth="1"/>
    <col min="6146" max="6146" width="18" style="149" customWidth="1"/>
    <col min="6147" max="6147" width="14.375" style="149" customWidth="1"/>
    <col min="6148" max="6400" width="9" style="149"/>
    <col min="6401" max="6401" width="24.125" style="149" customWidth="1"/>
    <col min="6402" max="6402" width="18" style="149" customWidth="1"/>
    <col min="6403" max="6403" width="14.375" style="149" customWidth="1"/>
    <col min="6404" max="6656" width="9" style="149"/>
    <col min="6657" max="6657" width="24.125" style="149" customWidth="1"/>
    <col min="6658" max="6658" width="18" style="149" customWidth="1"/>
    <col min="6659" max="6659" width="14.375" style="149" customWidth="1"/>
    <col min="6660" max="6912" width="9" style="149"/>
    <col min="6913" max="6913" width="24.125" style="149" customWidth="1"/>
    <col min="6914" max="6914" width="18" style="149" customWidth="1"/>
    <col min="6915" max="6915" width="14.375" style="149" customWidth="1"/>
    <col min="6916" max="7168" width="9" style="149"/>
    <col min="7169" max="7169" width="24.125" style="149" customWidth="1"/>
    <col min="7170" max="7170" width="18" style="149" customWidth="1"/>
    <col min="7171" max="7171" width="14.375" style="149" customWidth="1"/>
    <col min="7172" max="7424" width="9" style="149"/>
    <col min="7425" max="7425" width="24.125" style="149" customWidth="1"/>
    <col min="7426" max="7426" width="18" style="149" customWidth="1"/>
    <col min="7427" max="7427" width="14.375" style="149" customWidth="1"/>
    <col min="7428" max="7680" width="9" style="149"/>
    <col min="7681" max="7681" width="24.125" style="149" customWidth="1"/>
    <col min="7682" max="7682" width="18" style="149" customWidth="1"/>
    <col min="7683" max="7683" width="14.375" style="149" customWidth="1"/>
    <col min="7684" max="7936" width="9" style="149"/>
    <col min="7937" max="7937" width="24.125" style="149" customWidth="1"/>
    <col min="7938" max="7938" width="18" style="149" customWidth="1"/>
    <col min="7939" max="7939" width="14.375" style="149" customWidth="1"/>
    <col min="7940" max="8192" width="9" style="149"/>
    <col min="8193" max="8193" width="24.125" style="149" customWidth="1"/>
    <col min="8194" max="8194" width="18" style="149" customWidth="1"/>
    <col min="8195" max="8195" width="14.375" style="149" customWidth="1"/>
    <col min="8196" max="8448" width="9" style="149"/>
    <col min="8449" max="8449" width="24.125" style="149" customWidth="1"/>
    <col min="8450" max="8450" width="18" style="149" customWidth="1"/>
    <col min="8451" max="8451" width="14.375" style="149" customWidth="1"/>
    <col min="8452" max="8704" width="9" style="149"/>
    <col min="8705" max="8705" width="24.125" style="149" customWidth="1"/>
    <col min="8706" max="8706" width="18" style="149" customWidth="1"/>
    <col min="8707" max="8707" width="14.375" style="149" customWidth="1"/>
    <col min="8708" max="8960" width="9" style="149"/>
    <col min="8961" max="8961" width="24.125" style="149" customWidth="1"/>
    <col min="8962" max="8962" width="18" style="149" customWidth="1"/>
    <col min="8963" max="8963" width="14.375" style="149" customWidth="1"/>
    <col min="8964" max="9216" width="9" style="149"/>
    <col min="9217" max="9217" width="24.125" style="149" customWidth="1"/>
    <col min="9218" max="9218" width="18" style="149" customWidth="1"/>
    <col min="9219" max="9219" width="14.375" style="149" customWidth="1"/>
    <col min="9220" max="9472" width="9" style="149"/>
    <col min="9473" max="9473" width="24.125" style="149" customWidth="1"/>
    <col min="9474" max="9474" width="18" style="149" customWidth="1"/>
    <col min="9475" max="9475" width="14.375" style="149" customWidth="1"/>
    <col min="9476" max="9728" width="9" style="149"/>
    <col min="9729" max="9729" width="24.125" style="149" customWidth="1"/>
    <col min="9730" max="9730" width="18" style="149" customWidth="1"/>
    <col min="9731" max="9731" width="14.375" style="149" customWidth="1"/>
    <col min="9732" max="9984" width="9" style="149"/>
    <col min="9985" max="9985" width="24.125" style="149" customWidth="1"/>
    <col min="9986" max="9986" width="18" style="149" customWidth="1"/>
    <col min="9987" max="9987" width="14.375" style="149" customWidth="1"/>
    <col min="9988" max="10240" width="9" style="149"/>
    <col min="10241" max="10241" width="24.125" style="149" customWidth="1"/>
    <col min="10242" max="10242" width="18" style="149" customWidth="1"/>
    <col min="10243" max="10243" width="14.375" style="149" customWidth="1"/>
    <col min="10244" max="10496" width="9" style="149"/>
    <col min="10497" max="10497" width="24.125" style="149" customWidth="1"/>
    <col min="10498" max="10498" width="18" style="149" customWidth="1"/>
    <col min="10499" max="10499" width="14.375" style="149" customWidth="1"/>
    <col min="10500" max="10752" width="9" style="149"/>
    <col min="10753" max="10753" width="24.125" style="149" customWidth="1"/>
    <col min="10754" max="10754" width="18" style="149" customWidth="1"/>
    <col min="10755" max="10755" width="14.375" style="149" customWidth="1"/>
    <col min="10756" max="11008" width="9" style="149"/>
    <col min="11009" max="11009" width="24.125" style="149" customWidth="1"/>
    <col min="11010" max="11010" width="18" style="149" customWidth="1"/>
    <col min="11011" max="11011" width="14.375" style="149" customWidth="1"/>
    <col min="11012" max="11264" width="9" style="149"/>
    <col min="11265" max="11265" width="24.125" style="149" customWidth="1"/>
    <col min="11266" max="11266" width="18" style="149" customWidth="1"/>
    <col min="11267" max="11267" width="14.375" style="149" customWidth="1"/>
    <col min="11268" max="11520" width="9" style="149"/>
    <col min="11521" max="11521" width="24.125" style="149" customWidth="1"/>
    <col min="11522" max="11522" width="18" style="149" customWidth="1"/>
    <col min="11523" max="11523" width="14.375" style="149" customWidth="1"/>
    <col min="11524" max="11776" width="9" style="149"/>
    <col min="11777" max="11777" width="24.125" style="149" customWidth="1"/>
    <col min="11778" max="11778" width="18" style="149" customWidth="1"/>
    <col min="11779" max="11779" width="14.375" style="149" customWidth="1"/>
    <col min="11780" max="12032" width="9" style="149"/>
    <col min="12033" max="12033" width="24.125" style="149" customWidth="1"/>
    <col min="12034" max="12034" width="18" style="149" customWidth="1"/>
    <col min="12035" max="12035" width="14.375" style="149" customWidth="1"/>
    <col min="12036" max="12288" width="9" style="149"/>
    <col min="12289" max="12289" width="24.125" style="149" customWidth="1"/>
    <col min="12290" max="12290" width="18" style="149" customWidth="1"/>
    <col min="12291" max="12291" width="14.375" style="149" customWidth="1"/>
    <col min="12292" max="12544" width="9" style="149"/>
    <col min="12545" max="12545" width="24.125" style="149" customWidth="1"/>
    <col min="12546" max="12546" width="18" style="149" customWidth="1"/>
    <col min="12547" max="12547" width="14.375" style="149" customWidth="1"/>
    <col min="12548" max="12800" width="9" style="149"/>
    <col min="12801" max="12801" width="24.125" style="149" customWidth="1"/>
    <col min="12802" max="12802" width="18" style="149" customWidth="1"/>
    <col min="12803" max="12803" width="14.375" style="149" customWidth="1"/>
    <col min="12804" max="13056" width="9" style="149"/>
    <col min="13057" max="13057" width="24.125" style="149" customWidth="1"/>
    <col min="13058" max="13058" width="18" style="149" customWidth="1"/>
    <col min="13059" max="13059" width="14.375" style="149" customWidth="1"/>
    <col min="13060" max="13312" width="9" style="149"/>
    <col min="13313" max="13313" width="24.125" style="149" customWidth="1"/>
    <col min="13314" max="13314" width="18" style="149" customWidth="1"/>
    <col min="13315" max="13315" width="14.375" style="149" customWidth="1"/>
    <col min="13316" max="13568" width="9" style="149"/>
    <col min="13569" max="13569" width="24.125" style="149" customWidth="1"/>
    <col min="13570" max="13570" width="18" style="149" customWidth="1"/>
    <col min="13571" max="13571" width="14.375" style="149" customWidth="1"/>
    <col min="13572" max="13824" width="9" style="149"/>
    <col min="13825" max="13825" width="24.125" style="149" customWidth="1"/>
    <col min="13826" max="13826" width="18" style="149" customWidth="1"/>
    <col min="13827" max="13827" width="14.375" style="149" customWidth="1"/>
    <col min="13828" max="14080" width="9" style="149"/>
    <col min="14081" max="14081" width="24.125" style="149" customWidth="1"/>
    <col min="14082" max="14082" width="18" style="149" customWidth="1"/>
    <col min="14083" max="14083" width="14.375" style="149" customWidth="1"/>
    <col min="14084" max="14336" width="9" style="149"/>
    <col min="14337" max="14337" width="24.125" style="149" customWidth="1"/>
    <col min="14338" max="14338" width="18" style="149" customWidth="1"/>
    <col min="14339" max="14339" width="14.375" style="149" customWidth="1"/>
    <col min="14340" max="14592" width="9" style="149"/>
    <col min="14593" max="14593" width="24.125" style="149" customWidth="1"/>
    <col min="14594" max="14594" width="18" style="149" customWidth="1"/>
    <col min="14595" max="14595" width="14.375" style="149" customWidth="1"/>
    <col min="14596" max="14848" width="9" style="149"/>
    <col min="14849" max="14849" width="24.125" style="149" customWidth="1"/>
    <col min="14850" max="14850" width="18" style="149" customWidth="1"/>
    <col min="14851" max="14851" width="14.375" style="149" customWidth="1"/>
    <col min="14852" max="15104" width="9" style="149"/>
    <col min="15105" max="15105" width="24.125" style="149" customWidth="1"/>
    <col min="15106" max="15106" width="18" style="149" customWidth="1"/>
    <col min="15107" max="15107" width="14.375" style="149" customWidth="1"/>
    <col min="15108" max="15360" width="9" style="149"/>
    <col min="15361" max="15361" width="24.125" style="149" customWidth="1"/>
    <col min="15362" max="15362" width="18" style="149" customWidth="1"/>
    <col min="15363" max="15363" width="14.375" style="149" customWidth="1"/>
    <col min="15364" max="15616" width="9" style="149"/>
    <col min="15617" max="15617" width="24.125" style="149" customWidth="1"/>
    <col min="15618" max="15618" width="18" style="149" customWidth="1"/>
    <col min="15619" max="15619" width="14.375" style="149" customWidth="1"/>
    <col min="15620" max="15872" width="9" style="149"/>
    <col min="15873" max="15873" width="24.125" style="149" customWidth="1"/>
    <col min="15874" max="15874" width="18" style="149" customWidth="1"/>
    <col min="15875" max="15875" width="14.375" style="149" customWidth="1"/>
    <col min="15876" max="16128" width="9" style="149"/>
    <col min="16129" max="16129" width="24.125" style="149" customWidth="1"/>
    <col min="16130" max="16130" width="18" style="149" customWidth="1"/>
    <col min="16131" max="16131" width="14.375" style="149" customWidth="1"/>
    <col min="16132" max="16384" width="9" style="149"/>
  </cols>
  <sheetData>
    <row r="1" ht="45.75" customHeight="1" spans="1:4">
      <c r="A1" s="225" t="s">
        <v>237</v>
      </c>
      <c r="B1" s="226"/>
      <c r="C1" s="226"/>
      <c r="D1" s="227"/>
    </row>
    <row r="2" ht="23.25" customHeight="1" spans="1:4">
      <c r="A2" s="228" t="s">
        <v>238</v>
      </c>
      <c r="B2" s="229" t="s">
        <v>56</v>
      </c>
      <c r="C2" s="230"/>
      <c r="D2" s="231"/>
    </row>
    <row r="3" ht="19.5" customHeight="1" spans="1:4">
      <c r="A3" s="228"/>
      <c r="B3" s="232" t="s">
        <v>201</v>
      </c>
      <c r="C3" s="233" t="s">
        <v>58</v>
      </c>
      <c r="D3" s="231"/>
    </row>
    <row r="4" ht="27.75" customHeight="1" spans="1:3">
      <c r="A4" s="234" t="s">
        <v>239</v>
      </c>
      <c r="B4" s="235">
        <v>6472.26</v>
      </c>
      <c r="C4" s="236">
        <v>7.6</v>
      </c>
    </row>
    <row r="5" ht="27.75" customHeight="1" spans="1:3">
      <c r="A5" s="234" t="s">
        <v>240</v>
      </c>
      <c r="B5" s="235">
        <v>4241.34</v>
      </c>
      <c r="C5" s="236">
        <v>8.3</v>
      </c>
    </row>
    <row r="6" ht="27.75" customHeight="1" spans="1:3">
      <c r="A6" s="234" t="s">
        <v>241</v>
      </c>
      <c r="B6" s="235">
        <v>631.96</v>
      </c>
      <c r="C6" s="236">
        <v>7.3</v>
      </c>
    </row>
    <row r="7" ht="27.75" customHeight="1" spans="1:4">
      <c r="A7" s="234" t="s">
        <v>242</v>
      </c>
      <c r="B7" s="235">
        <v>523.05</v>
      </c>
      <c r="C7" s="236">
        <v>10.2</v>
      </c>
      <c r="D7" s="231"/>
    </row>
    <row r="8" ht="27.75" customHeight="1" spans="1:4">
      <c r="A8" s="234" t="s">
        <v>243</v>
      </c>
      <c r="B8" s="235">
        <v>584.04</v>
      </c>
      <c r="C8" s="236">
        <v>15.1</v>
      </c>
      <c r="D8" s="231"/>
    </row>
    <row r="9" ht="27.75" customHeight="1" spans="1:4">
      <c r="A9" s="234" t="s">
        <v>244</v>
      </c>
      <c r="B9" s="235">
        <v>348.93</v>
      </c>
      <c r="C9" s="236">
        <v>17.5</v>
      </c>
      <c r="D9" s="231"/>
    </row>
    <row r="10" ht="27.75" customHeight="1" spans="1:4">
      <c r="A10" s="234" t="s">
        <v>245</v>
      </c>
      <c r="B10" s="235">
        <v>221.34</v>
      </c>
      <c r="C10" s="236">
        <v>-3.1</v>
      </c>
      <c r="D10" s="231"/>
    </row>
    <row r="11" ht="23" customHeight="1" spans="1:3">
      <c r="A11" s="237" t="s">
        <v>246</v>
      </c>
      <c r="B11" s="235">
        <v>1029.61</v>
      </c>
      <c r="C11" s="236">
        <v>3.8</v>
      </c>
    </row>
    <row r="12" ht="22" customHeight="1" spans="1:3">
      <c r="A12" s="237" t="s">
        <v>247</v>
      </c>
      <c r="B12" s="235">
        <v>1201.31</v>
      </c>
      <c r="C12" s="236">
        <v>8.4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C25"/>
  <sheetViews>
    <sheetView workbookViewId="0">
      <selection activeCell="A1" sqref="A1:C1"/>
    </sheetView>
  </sheetViews>
  <sheetFormatPr defaultColWidth="9" defaultRowHeight="13.5" outlineLevelCol="2"/>
  <cols>
    <col min="1" max="1" width="24.125" customWidth="1"/>
    <col min="2" max="3" width="14.75" customWidth="1"/>
    <col min="257" max="257" width="24.125" customWidth="1"/>
    <col min="258" max="259" width="14.75" customWidth="1"/>
    <col min="513" max="513" width="24.125" customWidth="1"/>
    <col min="514" max="515" width="14.75" customWidth="1"/>
    <col min="769" max="769" width="24.125" customWidth="1"/>
    <col min="770" max="771" width="14.75" customWidth="1"/>
    <col min="1025" max="1025" width="24.125" customWidth="1"/>
    <col min="1026" max="1027" width="14.75" customWidth="1"/>
    <col min="1281" max="1281" width="24.125" customWidth="1"/>
    <col min="1282" max="1283" width="14.75" customWidth="1"/>
    <col min="1537" max="1537" width="24.125" customWidth="1"/>
    <col min="1538" max="1539" width="14.75" customWidth="1"/>
    <col min="1793" max="1793" width="24.125" customWidth="1"/>
    <col min="1794" max="1795" width="14.75" customWidth="1"/>
    <col min="2049" max="2049" width="24.125" customWidth="1"/>
    <col min="2050" max="2051" width="14.75" customWidth="1"/>
    <col min="2305" max="2305" width="24.125" customWidth="1"/>
    <col min="2306" max="2307" width="14.75" customWidth="1"/>
    <col min="2561" max="2561" width="24.125" customWidth="1"/>
    <col min="2562" max="2563" width="14.75" customWidth="1"/>
    <col min="2817" max="2817" width="24.125" customWidth="1"/>
    <col min="2818" max="2819" width="14.75" customWidth="1"/>
    <col min="3073" max="3073" width="24.125" customWidth="1"/>
    <col min="3074" max="3075" width="14.75" customWidth="1"/>
    <col min="3329" max="3329" width="24.125" customWidth="1"/>
    <col min="3330" max="3331" width="14.75" customWidth="1"/>
    <col min="3585" max="3585" width="24.125" customWidth="1"/>
    <col min="3586" max="3587" width="14.75" customWidth="1"/>
    <col min="3841" max="3841" width="24.125" customWidth="1"/>
    <col min="3842" max="3843" width="14.75" customWidth="1"/>
    <col min="4097" max="4097" width="24.125" customWidth="1"/>
    <col min="4098" max="4099" width="14.75" customWidth="1"/>
    <col min="4353" max="4353" width="24.125" customWidth="1"/>
    <col min="4354" max="4355" width="14.75" customWidth="1"/>
    <col min="4609" max="4609" width="24.125" customWidth="1"/>
    <col min="4610" max="4611" width="14.75" customWidth="1"/>
    <col min="4865" max="4865" width="24.125" customWidth="1"/>
    <col min="4866" max="4867" width="14.75" customWidth="1"/>
    <col min="5121" max="5121" width="24.125" customWidth="1"/>
    <col min="5122" max="5123" width="14.75" customWidth="1"/>
    <col min="5377" max="5377" width="24.125" customWidth="1"/>
    <col min="5378" max="5379" width="14.75" customWidth="1"/>
    <col min="5633" max="5633" width="24.125" customWidth="1"/>
    <col min="5634" max="5635" width="14.75" customWidth="1"/>
    <col min="5889" max="5889" width="24.125" customWidth="1"/>
    <col min="5890" max="5891" width="14.75" customWidth="1"/>
    <col min="6145" max="6145" width="24.125" customWidth="1"/>
    <col min="6146" max="6147" width="14.75" customWidth="1"/>
    <col min="6401" max="6401" width="24.125" customWidth="1"/>
    <col min="6402" max="6403" width="14.75" customWidth="1"/>
    <col min="6657" max="6657" width="24.125" customWidth="1"/>
    <col min="6658" max="6659" width="14.75" customWidth="1"/>
    <col min="6913" max="6913" width="24.125" customWidth="1"/>
    <col min="6914" max="6915" width="14.75" customWidth="1"/>
    <col min="7169" max="7169" width="24.125" customWidth="1"/>
    <col min="7170" max="7171" width="14.75" customWidth="1"/>
    <col min="7425" max="7425" width="24.125" customWidth="1"/>
    <col min="7426" max="7427" width="14.75" customWidth="1"/>
    <col min="7681" max="7681" width="24.125" customWidth="1"/>
    <col min="7682" max="7683" width="14.75" customWidth="1"/>
    <col min="7937" max="7937" width="24.125" customWidth="1"/>
    <col min="7938" max="7939" width="14.75" customWidth="1"/>
    <col min="8193" max="8193" width="24.125" customWidth="1"/>
    <col min="8194" max="8195" width="14.75" customWidth="1"/>
    <col min="8449" max="8449" width="24.125" customWidth="1"/>
    <col min="8450" max="8451" width="14.75" customWidth="1"/>
    <col min="8705" max="8705" width="24.125" customWidth="1"/>
    <col min="8706" max="8707" width="14.75" customWidth="1"/>
    <col min="8961" max="8961" width="24.125" customWidth="1"/>
    <col min="8962" max="8963" width="14.75" customWidth="1"/>
    <col min="9217" max="9217" width="24.125" customWidth="1"/>
    <col min="9218" max="9219" width="14.75" customWidth="1"/>
    <col min="9473" max="9473" width="24.125" customWidth="1"/>
    <col min="9474" max="9475" width="14.75" customWidth="1"/>
    <col min="9729" max="9729" width="24.125" customWidth="1"/>
    <col min="9730" max="9731" width="14.75" customWidth="1"/>
    <col min="9985" max="9985" width="24.125" customWidth="1"/>
    <col min="9986" max="9987" width="14.75" customWidth="1"/>
    <col min="10241" max="10241" width="24.125" customWidth="1"/>
    <col min="10242" max="10243" width="14.75" customWidth="1"/>
    <col min="10497" max="10497" width="24.125" customWidth="1"/>
    <col min="10498" max="10499" width="14.75" customWidth="1"/>
    <col min="10753" max="10753" width="24.125" customWidth="1"/>
    <col min="10754" max="10755" width="14.75" customWidth="1"/>
    <col min="11009" max="11009" width="24.125" customWidth="1"/>
    <col min="11010" max="11011" width="14.75" customWidth="1"/>
    <col min="11265" max="11265" width="24.125" customWidth="1"/>
    <col min="11266" max="11267" width="14.75" customWidth="1"/>
    <col min="11521" max="11521" width="24.125" customWidth="1"/>
    <col min="11522" max="11523" width="14.75" customWidth="1"/>
    <col min="11777" max="11777" width="24.125" customWidth="1"/>
    <col min="11778" max="11779" width="14.75" customWidth="1"/>
    <col min="12033" max="12033" width="24.125" customWidth="1"/>
    <col min="12034" max="12035" width="14.75" customWidth="1"/>
    <col min="12289" max="12289" width="24.125" customWidth="1"/>
    <col min="12290" max="12291" width="14.75" customWidth="1"/>
    <col min="12545" max="12545" width="24.125" customWidth="1"/>
    <col min="12546" max="12547" width="14.75" customWidth="1"/>
    <col min="12801" max="12801" width="24.125" customWidth="1"/>
    <col min="12802" max="12803" width="14.75" customWidth="1"/>
    <col min="13057" max="13057" width="24.125" customWidth="1"/>
    <col min="13058" max="13059" width="14.75" customWidth="1"/>
    <col min="13313" max="13313" width="24.125" customWidth="1"/>
    <col min="13314" max="13315" width="14.75" customWidth="1"/>
    <col min="13569" max="13569" width="24.125" customWidth="1"/>
    <col min="13570" max="13571" width="14.75" customWidth="1"/>
    <col min="13825" max="13825" width="24.125" customWidth="1"/>
    <col min="13826" max="13827" width="14.75" customWidth="1"/>
    <col min="14081" max="14081" width="24.125" customWidth="1"/>
    <col min="14082" max="14083" width="14.75" customWidth="1"/>
    <col min="14337" max="14337" width="24.125" customWidth="1"/>
    <col min="14338" max="14339" width="14.75" customWidth="1"/>
    <col min="14593" max="14593" width="24.125" customWidth="1"/>
    <col min="14594" max="14595" width="14.75" customWidth="1"/>
    <col min="14849" max="14849" width="24.125" customWidth="1"/>
    <col min="14850" max="14851" width="14.75" customWidth="1"/>
    <col min="15105" max="15105" width="24.125" customWidth="1"/>
    <col min="15106" max="15107" width="14.75" customWidth="1"/>
    <col min="15361" max="15361" width="24.125" customWidth="1"/>
    <col min="15362" max="15363" width="14.75" customWidth="1"/>
    <col min="15617" max="15617" width="24.125" customWidth="1"/>
    <col min="15618" max="15619" width="14.75" customWidth="1"/>
    <col min="15873" max="15873" width="24.125" customWidth="1"/>
    <col min="15874" max="15875" width="14.75" customWidth="1"/>
    <col min="16129" max="16129" width="24.125" customWidth="1"/>
    <col min="16130" max="16131" width="14.75" customWidth="1"/>
  </cols>
  <sheetData>
    <row r="1" customFormat="1" ht="22" customHeight="1" spans="1:3">
      <c r="A1" s="209" t="s">
        <v>248</v>
      </c>
      <c r="B1" s="209"/>
      <c r="C1" s="209"/>
    </row>
    <row r="2" customFormat="1" ht="22.5" customHeight="1" spans="1:3">
      <c r="A2" s="210" t="s">
        <v>249</v>
      </c>
      <c r="B2" s="211" t="s">
        <v>56</v>
      </c>
      <c r="C2" s="212"/>
    </row>
    <row r="3" customFormat="1" ht="22.5" customHeight="1" spans="1:3">
      <c r="A3" s="213"/>
      <c r="B3" s="214" t="s">
        <v>172</v>
      </c>
      <c r="C3" s="215" t="s">
        <v>250</v>
      </c>
    </row>
    <row r="4" customFormat="1" ht="27.75" customHeight="1" spans="1:3">
      <c r="A4" s="216" t="s">
        <v>117</v>
      </c>
      <c r="B4" s="217">
        <v>2587.2</v>
      </c>
      <c r="C4" s="218">
        <v>9.30023777090556</v>
      </c>
    </row>
    <row r="5" customFormat="1" ht="27.75" customHeight="1" spans="1:3">
      <c r="A5" s="216" t="s">
        <v>251</v>
      </c>
      <c r="B5" s="219">
        <v>305.9</v>
      </c>
      <c r="C5" s="220">
        <v>21.3363588681122</v>
      </c>
    </row>
    <row r="6" customFormat="1" ht="27.75" customHeight="1" spans="1:3">
      <c r="A6" s="216" t="s">
        <v>252</v>
      </c>
      <c r="B6" s="219">
        <v>447.3</v>
      </c>
      <c r="C6" s="220">
        <v>9.93452673741808</v>
      </c>
    </row>
    <row r="7" customFormat="1" ht="27.75" customHeight="1" spans="1:3">
      <c r="A7" s="216" t="s">
        <v>253</v>
      </c>
      <c r="B7" s="219">
        <v>808.985</v>
      </c>
      <c r="C7" s="220">
        <v>2.61931851213131</v>
      </c>
    </row>
    <row r="8" customFormat="1" ht="27.75" customHeight="1" spans="1:3">
      <c r="A8" s="216" t="s">
        <v>254</v>
      </c>
      <c r="B8" s="219">
        <v>159.9538</v>
      </c>
      <c r="C8" s="220">
        <v>6.92034375450157</v>
      </c>
    </row>
    <row r="9" customFormat="1" ht="27.75" customHeight="1" spans="1:3">
      <c r="A9" s="216" t="s">
        <v>255</v>
      </c>
      <c r="B9" s="219">
        <v>13.5228</v>
      </c>
      <c r="C9" s="220">
        <v>24.830009840321</v>
      </c>
    </row>
    <row r="10" customFormat="1" ht="27.75" customHeight="1" spans="1:3">
      <c r="A10" s="216" t="s">
        <v>256</v>
      </c>
      <c r="B10" s="219">
        <v>49.067</v>
      </c>
      <c r="C10" s="220">
        <v>15.8580521281177</v>
      </c>
    </row>
    <row r="11" customFormat="1" ht="27.75" customHeight="1" spans="1:3">
      <c r="A11" s="216" t="s">
        <v>257</v>
      </c>
      <c r="B11" s="219">
        <v>413.223</v>
      </c>
      <c r="C11" s="220">
        <v>4.97223598656937</v>
      </c>
    </row>
    <row r="12" customFormat="1" ht="27.75" customHeight="1" spans="1:3">
      <c r="A12" s="216" t="s">
        <v>258</v>
      </c>
      <c r="B12" s="221">
        <v>81.9225</v>
      </c>
      <c r="C12" s="222">
        <v>1.91278247344435</v>
      </c>
    </row>
    <row r="13" customFormat="1" ht="27.75" customHeight="1" spans="1:3">
      <c r="A13" s="216" t="s">
        <v>259</v>
      </c>
      <c r="B13" s="223">
        <v>307.3731</v>
      </c>
      <c r="C13" s="224">
        <v>26.5130588386034</v>
      </c>
    </row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 spans="2:3">
      <c r="B24">
        <v>1862.142928</v>
      </c>
      <c r="C24">
        <v>-3.84</v>
      </c>
    </row>
    <row r="25" customFormat="1" spans="2:3">
      <c r="B25">
        <v>1025.505905</v>
      </c>
      <c r="C25">
        <v>12.41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C37"/>
  <sheetViews>
    <sheetView workbookViewId="0">
      <selection activeCell="A1" sqref="A1:C1"/>
    </sheetView>
  </sheetViews>
  <sheetFormatPr defaultColWidth="9" defaultRowHeight="13.5" outlineLevelCol="2"/>
  <cols>
    <col min="1" max="1" width="24.625" customWidth="1"/>
    <col min="2" max="2" width="12.5" customWidth="1"/>
    <col min="3" max="3" width="12.5" style="179" customWidth="1"/>
    <col min="257" max="257" width="24.625" customWidth="1"/>
    <col min="258" max="259" width="12.5" customWidth="1"/>
    <col min="513" max="513" width="24.625" customWidth="1"/>
    <col min="514" max="515" width="12.5" customWidth="1"/>
    <col min="769" max="769" width="24.625" customWidth="1"/>
    <col min="770" max="771" width="12.5" customWidth="1"/>
    <col min="1025" max="1025" width="24.625" customWidth="1"/>
    <col min="1026" max="1027" width="12.5" customWidth="1"/>
    <col min="1281" max="1281" width="24.625" customWidth="1"/>
    <col min="1282" max="1283" width="12.5" customWidth="1"/>
    <col min="1537" max="1537" width="24.625" customWidth="1"/>
    <col min="1538" max="1539" width="12.5" customWidth="1"/>
    <col min="1793" max="1793" width="24.625" customWidth="1"/>
    <col min="1794" max="1795" width="12.5" customWidth="1"/>
    <col min="2049" max="2049" width="24.625" customWidth="1"/>
    <col min="2050" max="2051" width="12.5" customWidth="1"/>
    <col min="2305" max="2305" width="24.625" customWidth="1"/>
    <col min="2306" max="2307" width="12.5" customWidth="1"/>
    <col min="2561" max="2561" width="24.625" customWidth="1"/>
    <col min="2562" max="2563" width="12.5" customWidth="1"/>
    <col min="2817" max="2817" width="24.625" customWidth="1"/>
    <col min="2818" max="2819" width="12.5" customWidth="1"/>
    <col min="3073" max="3073" width="24.625" customWidth="1"/>
    <col min="3074" max="3075" width="12.5" customWidth="1"/>
    <col min="3329" max="3329" width="24.625" customWidth="1"/>
    <col min="3330" max="3331" width="12.5" customWidth="1"/>
    <col min="3585" max="3585" width="24.625" customWidth="1"/>
    <col min="3586" max="3587" width="12.5" customWidth="1"/>
    <col min="3841" max="3841" width="24.625" customWidth="1"/>
    <col min="3842" max="3843" width="12.5" customWidth="1"/>
    <col min="4097" max="4097" width="24.625" customWidth="1"/>
    <col min="4098" max="4099" width="12.5" customWidth="1"/>
    <col min="4353" max="4353" width="24.625" customWidth="1"/>
    <col min="4354" max="4355" width="12.5" customWidth="1"/>
    <col min="4609" max="4609" width="24.625" customWidth="1"/>
    <col min="4610" max="4611" width="12.5" customWidth="1"/>
    <col min="4865" max="4865" width="24.625" customWidth="1"/>
    <col min="4866" max="4867" width="12.5" customWidth="1"/>
    <col min="5121" max="5121" width="24.625" customWidth="1"/>
    <col min="5122" max="5123" width="12.5" customWidth="1"/>
    <col min="5377" max="5377" width="24.625" customWidth="1"/>
    <col min="5378" max="5379" width="12.5" customWidth="1"/>
    <col min="5633" max="5633" width="24.625" customWidth="1"/>
    <col min="5634" max="5635" width="12.5" customWidth="1"/>
    <col min="5889" max="5889" width="24.625" customWidth="1"/>
    <col min="5890" max="5891" width="12.5" customWidth="1"/>
    <col min="6145" max="6145" width="24.625" customWidth="1"/>
    <col min="6146" max="6147" width="12.5" customWidth="1"/>
    <col min="6401" max="6401" width="24.625" customWidth="1"/>
    <col min="6402" max="6403" width="12.5" customWidth="1"/>
    <col min="6657" max="6657" width="24.625" customWidth="1"/>
    <col min="6658" max="6659" width="12.5" customWidth="1"/>
    <col min="6913" max="6913" width="24.625" customWidth="1"/>
    <col min="6914" max="6915" width="12.5" customWidth="1"/>
    <col min="7169" max="7169" width="24.625" customWidth="1"/>
    <col min="7170" max="7171" width="12.5" customWidth="1"/>
    <col min="7425" max="7425" width="24.625" customWidth="1"/>
    <col min="7426" max="7427" width="12.5" customWidth="1"/>
    <col min="7681" max="7681" width="24.625" customWidth="1"/>
    <col min="7682" max="7683" width="12.5" customWidth="1"/>
    <col min="7937" max="7937" width="24.625" customWidth="1"/>
    <col min="7938" max="7939" width="12.5" customWidth="1"/>
    <col min="8193" max="8193" width="24.625" customWidth="1"/>
    <col min="8194" max="8195" width="12.5" customWidth="1"/>
    <col min="8449" max="8449" width="24.625" customWidth="1"/>
    <col min="8450" max="8451" width="12.5" customWidth="1"/>
    <col min="8705" max="8705" width="24.625" customWidth="1"/>
    <col min="8706" max="8707" width="12.5" customWidth="1"/>
    <col min="8961" max="8961" width="24.625" customWidth="1"/>
    <col min="8962" max="8963" width="12.5" customWidth="1"/>
    <col min="9217" max="9217" width="24.625" customWidth="1"/>
    <col min="9218" max="9219" width="12.5" customWidth="1"/>
    <col min="9473" max="9473" width="24.625" customWidth="1"/>
    <col min="9474" max="9475" width="12.5" customWidth="1"/>
    <col min="9729" max="9729" width="24.625" customWidth="1"/>
    <col min="9730" max="9731" width="12.5" customWidth="1"/>
    <col min="9985" max="9985" width="24.625" customWidth="1"/>
    <col min="9986" max="9987" width="12.5" customWidth="1"/>
    <col min="10241" max="10241" width="24.625" customWidth="1"/>
    <col min="10242" max="10243" width="12.5" customWidth="1"/>
    <col min="10497" max="10497" width="24.625" customWidth="1"/>
    <col min="10498" max="10499" width="12.5" customWidth="1"/>
    <col min="10753" max="10753" width="24.625" customWidth="1"/>
    <col min="10754" max="10755" width="12.5" customWidth="1"/>
    <col min="11009" max="11009" width="24.625" customWidth="1"/>
    <col min="11010" max="11011" width="12.5" customWidth="1"/>
    <col min="11265" max="11265" width="24.625" customWidth="1"/>
    <col min="11266" max="11267" width="12.5" customWidth="1"/>
    <col min="11521" max="11521" width="24.625" customWidth="1"/>
    <col min="11522" max="11523" width="12.5" customWidth="1"/>
    <col min="11777" max="11777" width="24.625" customWidth="1"/>
    <col min="11778" max="11779" width="12.5" customWidth="1"/>
    <col min="12033" max="12033" width="24.625" customWidth="1"/>
    <col min="12034" max="12035" width="12.5" customWidth="1"/>
    <col min="12289" max="12289" width="24.625" customWidth="1"/>
    <col min="12290" max="12291" width="12.5" customWidth="1"/>
    <col min="12545" max="12545" width="24.625" customWidth="1"/>
    <col min="12546" max="12547" width="12.5" customWidth="1"/>
    <col min="12801" max="12801" width="24.625" customWidth="1"/>
    <col min="12802" max="12803" width="12.5" customWidth="1"/>
    <col min="13057" max="13057" width="24.625" customWidth="1"/>
    <col min="13058" max="13059" width="12.5" customWidth="1"/>
    <col min="13313" max="13313" width="24.625" customWidth="1"/>
    <col min="13314" max="13315" width="12.5" customWidth="1"/>
    <col min="13569" max="13569" width="24.625" customWidth="1"/>
    <col min="13570" max="13571" width="12.5" customWidth="1"/>
    <col min="13825" max="13825" width="24.625" customWidth="1"/>
    <col min="13826" max="13827" width="12.5" customWidth="1"/>
    <col min="14081" max="14081" width="24.625" customWidth="1"/>
    <col min="14082" max="14083" width="12.5" customWidth="1"/>
    <col min="14337" max="14337" width="24.625" customWidth="1"/>
    <col min="14338" max="14339" width="12.5" customWidth="1"/>
    <col min="14593" max="14593" width="24.625" customWidth="1"/>
    <col min="14594" max="14595" width="12.5" customWidth="1"/>
    <col min="14849" max="14849" width="24.625" customWidth="1"/>
    <col min="14850" max="14851" width="12.5" customWidth="1"/>
    <col min="15105" max="15105" width="24.625" customWidth="1"/>
    <col min="15106" max="15107" width="12.5" customWidth="1"/>
    <col min="15361" max="15361" width="24.625" customWidth="1"/>
    <col min="15362" max="15363" width="12.5" customWidth="1"/>
    <col min="15617" max="15617" width="24.625" customWidth="1"/>
    <col min="15618" max="15619" width="12.5" customWidth="1"/>
    <col min="15873" max="15873" width="24.625" customWidth="1"/>
    <col min="15874" max="15875" width="12.5" customWidth="1"/>
    <col min="16129" max="16129" width="24.625" customWidth="1"/>
    <col min="16130" max="16131" width="12.5" customWidth="1"/>
  </cols>
  <sheetData>
    <row r="1" ht="24" customHeight="1" spans="1:3">
      <c r="A1" s="180" t="s">
        <v>260</v>
      </c>
      <c r="B1" s="180"/>
      <c r="C1" s="180"/>
    </row>
    <row r="2" customHeight="1" spans="1:3">
      <c r="A2" s="181" t="s">
        <v>142</v>
      </c>
      <c r="B2" s="182" t="str">
        <f>'4'!C4</f>
        <v>1-7月</v>
      </c>
      <c r="C2" s="183" t="s">
        <v>144</v>
      </c>
    </row>
    <row r="3" customHeight="1" spans="1:3">
      <c r="A3" s="184" t="s">
        <v>261</v>
      </c>
      <c r="B3" s="185"/>
      <c r="C3" s="186">
        <v>6.5</v>
      </c>
    </row>
    <row r="4" spans="1:3">
      <c r="A4" s="187" t="s">
        <v>262</v>
      </c>
      <c r="B4" s="185"/>
      <c r="C4" s="188">
        <v>12.8</v>
      </c>
    </row>
    <row r="5" spans="1:3">
      <c r="A5" s="187" t="s">
        <v>263</v>
      </c>
      <c r="B5" s="185"/>
      <c r="C5" s="188">
        <v>4.4</v>
      </c>
    </row>
    <row r="6" spans="1:3">
      <c r="A6" s="189" t="s">
        <v>264</v>
      </c>
      <c r="B6" s="185"/>
      <c r="C6" s="190">
        <v>-5.7</v>
      </c>
    </row>
    <row r="7" spans="1:3">
      <c r="A7" s="191" t="s">
        <v>265</v>
      </c>
      <c r="B7" s="192"/>
      <c r="C7" s="193"/>
    </row>
    <row r="8" spans="1:3">
      <c r="A8" s="194" t="s">
        <v>266</v>
      </c>
      <c r="B8" s="185"/>
      <c r="C8" s="193">
        <v>14.7</v>
      </c>
    </row>
    <row r="9" spans="1:3">
      <c r="A9" s="191" t="s">
        <v>267</v>
      </c>
      <c r="B9" s="185"/>
      <c r="C9" s="193">
        <v>12.1</v>
      </c>
    </row>
    <row r="10" spans="1:3">
      <c r="A10" s="191" t="s">
        <v>268</v>
      </c>
      <c r="B10" s="185"/>
      <c r="C10" s="195">
        <v>12.1</v>
      </c>
    </row>
    <row r="11" spans="1:3">
      <c r="A11" s="191" t="s">
        <v>269</v>
      </c>
      <c r="B11" s="185"/>
      <c r="C11" s="193">
        <v>2.8</v>
      </c>
    </row>
    <row r="12" spans="1:3">
      <c r="A12" s="191" t="s">
        <v>270</v>
      </c>
      <c r="B12" s="196"/>
      <c r="C12" s="197"/>
    </row>
    <row r="13" spans="1:3">
      <c r="A13" s="194" t="s">
        <v>271</v>
      </c>
      <c r="B13" s="198"/>
      <c r="C13" s="195">
        <v>6.6</v>
      </c>
    </row>
    <row r="14" spans="1:3">
      <c r="A14" s="194" t="s">
        <v>272</v>
      </c>
      <c r="B14" s="198"/>
      <c r="C14" s="188">
        <v>6.4</v>
      </c>
    </row>
    <row r="15" spans="1:3">
      <c r="A15" s="194" t="s">
        <v>273</v>
      </c>
      <c r="B15" s="198"/>
      <c r="C15" s="188">
        <v>5.5</v>
      </c>
    </row>
    <row r="16" spans="1:3">
      <c r="A16" s="194" t="s">
        <v>274</v>
      </c>
      <c r="B16" s="196"/>
      <c r="C16" s="197"/>
    </row>
    <row r="17" spans="1:3">
      <c r="A17" s="194" t="s">
        <v>275</v>
      </c>
      <c r="B17" s="198"/>
      <c r="C17" s="188">
        <v>9.6</v>
      </c>
    </row>
    <row r="18" spans="1:3">
      <c r="A18" s="194" t="s">
        <v>276</v>
      </c>
      <c r="B18" s="198"/>
      <c r="C18" s="188">
        <v>6.3</v>
      </c>
    </row>
    <row r="19" spans="1:3">
      <c r="A19" s="194" t="s">
        <v>277</v>
      </c>
      <c r="B19" s="196"/>
      <c r="C19" s="197" t="s">
        <v>278</v>
      </c>
    </row>
    <row r="20" spans="1:3">
      <c r="A20" s="194" t="s">
        <v>279</v>
      </c>
      <c r="B20" s="198"/>
      <c r="C20" s="188">
        <v>16.4</v>
      </c>
    </row>
    <row r="21" spans="1:3">
      <c r="A21" s="194" t="s">
        <v>280</v>
      </c>
      <c r="B21" s="198"/>
      <c r="C21" s="188">
        <v>-20.4</v>
      </c>
    </row>
    <row r="22" spans="1:3">
      <c r="A22" s="194" t="s">
        <v>281</v>
      </c>
      <c r="B22" s="198"/>
      <c r="C22" s="188">
        <v>0.3</v>
      </c>
    </row>
    <row r="23" spans="1:3">
      <c r="A23" s="199" t="s">
        <v>282</v>
      </c>
      <c r="B23" s="196"/>
      <c r="C23" s="197" t="s">
        <v>278</v>
      </c>
    </row>
    <row r="24" spans="1:3">
      <c r="A24" s="194" t="s">
        <v>283</v>
      </c>
      <c r="B24" s="198"/>
      <c r="C24" s="188">
        <v>9.7</v>
      </c>
    </row>
    <row r="25" spans="1:3">
      <c r="A25" s="194" t="s">
        <v>284</v>
      </c>
      <c r="B25" s="198"/>
      <c r="C25" s="188">
        <v>4.4</v>
      </c>
    </row>
    <row r="26" spans="1:3">
      <c r="A26" s="194" t="s">
        <v>285</v>
      </c>
      <c r="B26" s="198"/>
      <c r="C26" s="188">
        <v>-7.1</v>
      </c>
    </row>
    <row r="27" spans="1:3">
      <c r="A27" s="200" t="s">
        <v>286</v>
      </c>
      <c r="B27" s="201"/>
      <c r="C27" s="202"/>
    </row>
    <row r="28" spans="1:3">
      <c r="A28" s="200" t="s">
        <v>287</v>
      </c>
      <c r="B28" s="203">
        <v>20805</v>
      </c>
      <c r="C28" s="188">
        <v>4.3</v>
      </c>
    </row>
    <row r="29" spans="1:3">
      <c r="A29" s="200" t="s">
        <v>288</v>
      </c>
      <c r="B29" s="203">
        <v>7005</v>
      </c>
      <c r="C29" s="188">
        <v>8.2</v>
      </c>
    </row>
    <row r="30" spans="1:3">
      <c r="A30" s="200" t="s">
        <v>289</v>
      </c>
      <c r="B30" s="204"/>
      <c r="C30" s="205"/>
    </row>
    <row r="31" spans="1:3">
      <c r="A31" s="200" t="s">
        <v>290</v>
      </c>
      <c r="B31" s="203">
        <v>7833</v>
      </c>
      <c r="C31" s="206">
        <v>-2</v>
      </c>
    </row>
    <row r="32" spans="1:3">
      <c r="A32" s="200" t="s">
        <v>291</v>
      </c>
      <c r="B32" s="203">
        <v>1520</v>
      </c>
      <c r="C32" s="206">
        <v>1.4</v>
      </c>
    </row>
    <row r="33" spans="1:3">
      <c r="A33" s="200" t="s">
        <v>292</v>
      </c>
      <c r="B33" s="207"/>
      <c r="C33" s="206">
        <v>2.9</v>
      </c>
    </row>
    <row r="34" spans="1:3">
      <c r="A34" s="200" t="s">
        <v>291</v>
      </c>
      <c r="B34" s="207"/>
      <c r="C34" s="206">
        <v>-5.6</v>
      </c>
    </row>
    <row r="35" spans="1:3">
      <c r="A35" s="200" t="s">
        <v>293</v>
      </c>
      <c r="B35" s="204"/>
      <c r="C35" s="205"/>
    </row>
    <row r="36" spans="1:3">
      <c r="A36" s="200" t="s">
        <v>290</v>
      </c>
      <c r="B36" s="203">
        <v>1056</v>
      </c>
      <c r="C36" s="206">
        <v>-2.1</v>
      </c>
    </row>
    <row r="37" spans="1:3">
      <c r="A37" s="208" t="s">
        <v>292</v>
      </c>
      <c r="B37" s="207"/>
      <c r="C37" s="206">
        <v>-0.1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F25"/>
  <sheetViews>
    <sheetView workbookViewId="0">
      <selection activeCell="A1" sqref="A1:B1"/>
    </sheetView>
  </sheetViews>
  <sheetFormatPr defaultColWidth="9" defaultRowHeight="13.5" outlineLevelCol="5"/>
  <cols>
    <col min="1" max="1" width="31.875" customWidth="1"/>
    <col min="2" max="2" width="15.125" customWidth="1"/>
    <col min="257" max="257" width="31.875" customWidth="1"/>
    <col min="258" max="258" width="15.125" customWidth="1"/>
    <col min="513" max="513" width="31.875" customWidth="1"/>
    <col min="514" max="514" width="15.125" customWidth="1"/>
    <col min="769" max="769" width="31.875" customWidth="1"/>
    <col min="770" max="770" width="15.125" customWidth="1"/>
    <col min="1025" max="1025" width="31.875" customWidth="1"/>
    <col min="1026" max="1026" width="15.125" customWidth="1"/>
    <col min="1281" max="1281" width="31.875" customWidth="1"/>
    <col min="1282" max="1282" width="15.125" customWidth="1"/>
    <col min="1537" max="1537" width="31.875" customWidth="1"/>
    <col min="1538" max="1538" width="15.125" customWidth="1"/>
    <col min="1793" max="1793" width="31.875" customWidth="1"/>
    <col min="1794" max="1794" width="15.125" customWidth="1"/>
    <col min="2049" max="2049" width="31.875" customWidth="1"/>
    <col min="2050" max="2050" width="15.125" customWidth="1"/>
    <col min="2305" max="2305" width="31.875" customWidth="1"/>
    <col min="2306" max="2306" width="15.125" customWidth="1"/>
    <col min="2561" max="2561" width="31.875" customWidth="1"/>
    <col min="2562" max="2562" width="15.125" customWidth="1"/>
    <col min="2817" max="2817" width="31.875" customWidth="1"/>
    <col min="2818" max="2818" width="15.125" customWidth="1"/>
    <col min="3073" max="3073" width="31.875" customWidth="1"/>
    <col min="3074" max="3074" width="15.125" customWidth="1"/>
    <col min="3329" max="3329" width="31.875" customWidth="1"/>
    <col min="3330" max="3330" width="15.125" customWidth="1"/>
    <col min="3585" max="3585" width="31.875" customWidth="1"/>
    <col min="3586" max="3586" width="15.125" customWidth="1"/>
    <col min="3841" max="3841" width="31.875" customWidth="1"/>
    <col min="3842" max="3842" width="15.125" customWidth="1"/>
    <col min="4097" max="4097" width="31.875" customWidth="1"/>
    <col min="4098" max="4098" width="15.125" customWidth="1"/>
    <col min="4353" max="4353" width="31.875" customWidth="1"/>
    <col min="4354" max="4354" width="15.125" customWidth="1"/>
    <col min="4609" max="4609" width="31.875" customWidth="1"/>
    <col min="4610" max="4610" width="15.125" customWidth="1"/>
    <col min="4865" max="4865" width="31.875" customWidth="1"/>
    <col min="4866" max="4866" width="15.125" customWidth="1"/>
    <col min="5121" max="5121" width="31.875" customWidth="1"/>
    <col min="5122" max="5122" width="15.125" customWidth="1"/>
    <col min="5377" max="5377" width="31.875" customWidth="1"/>
    <col min="5378" max="5378" width="15.125" customWidth="1"/>
    <col min="5633" max="5633" width="31.875" customWidth="1"/>
    <col min="5634" max="5634" width="15.125" customWidth="1"/>
    <col min="5889" max="5889" width="31.875" customWidth="1"/>
    <col min="5890" max="5890" width="15.125" customWidth="1"/>
    <col min="6145" max="6145" width="31.875" customWidth="1"/>
    <col min="6146" max="6146" width="15.125" customWidth="1"/>
    <col min="6401" max="6401" width="31.875" customWidth="1"/>
    <col min="6402" max="6402" width="15.125" customWidth="1"/>
    <col min="6657" max="6657" width="31.875" customWidth="1"/>
    <col min="6658" max="6658" width="15.125" customWidth="1"/>
    <col min="6913" max="6913" width="31.875" customWidth="1"/>
    <col min="6914" max="6914" width="15.125" customWidth="1"/>
    <col min="7169" max="7169" width="31.875" customWidth="1"/>
    <col min="7170" max="7170" width="15.125" customWidth="1"/>
    <col min="7425" max="7425" width="31.875" customWidth="1"/>
    <col min="7426" max="7426" width="15.125" customWidth="1"/>
    <col min="7681" max="7681" width="31.875" customWidth="1"/>
    <col min="7682" max="7682" width="15.125" customWidth="1"/>
    <col min="7937" max="7937" width="31.875" customWidth="1"/>
    <col min="7938" max="7938" width="15.125" customWidth="1"/>
    <col min="8193" max="8193" width="31.875" customWidth="1"/>
    <col min="8194" max="8194" width="15.125" customWidth="1"/>
    <col min="8449" max="8449" width="31.875" customWidth="1"/>
    <col min="8450" max="8450" width="15.125" customWidth="1"/>
    <col min="8705" max="8705" width="31.875" customWidth="1"/>
    <col min="8706" max="8706" width="15.125" customWidth="1"/>
    <col min="8961" max="8961" width="31.875" customWidth="1"/>
    <col min="8962" max="8962" width="15.125" customWidth="1"/>
    <col min="9217" max="9217" width="31.875" customWidth="1"/>
    <col min="9218" max="9218" width="15.125" customWidth="1"/>
    <col min="9473" max="9473" width="31.875" customWidth="1"/>
    <col min="9474" max="9474" width="15.125" customWidth="1"/>
    <col min="9729" max="9729" width="31.875" customWidth="1"/>
    <col min="9730" max="9730" width="15.125" customWidth="1"/>
    <col min="9985" max="9985" width="31.875" customWidth="1"/>
    <col min="9986" max="9986" width="15.125" customWidth="1"/>
    <col min="10241" max="10241" width="31.875" customWidth="1"/>
    <col min="10242" max="10242" width="15.125" customWidth="1"/>
    <col min="10497" max="10497" width="31.875" customWidth="1"/>
    <col min="10498" max="10498" width="15.125" customWidth="1"/>
    <col min="10753" max="10753" width="31.875" customWidth="1"/>
    <col min="10754" max="10754" width="15.125" customWidth="1"/>
    <col min="11009" max="11009" width="31.875" customWidth="1"/>
    <col min="11010" max="11010" width="15.125" customWidth="1"/>
    <col min="11265" max="11265" width="31.875" customWidth="1"/>
    <col min="11266" max="11266" width="15.125" customWidth="1"/>
    <col min="11521" max="11521" width="31.875" customWidth="1"/>
    <col min="11522" max="11522" width="15.125" customWidth="1"/>
    <col min="11777" max="11777" width="31.875" customWidth="1"/>
    <col min="11778" max="11778" width="15.125" customWidth="1"/>
    <col min="12033" max="12033" width="31.875" customWidth="1"/>
    <col min="12034" max="12034" width="15.125" customWidth="1"/>
    <col min="12289" max="12289" width="31.875" customWidth="1"/>
    <col min="12290" max="12290" width="15.125" customWidth="1"/>
    <col min="12545" max="12545" width="31.875" customWidth="1"/>
    <col min="12546" max="12546" width="15.125" customWidth="1"/>
    <col min="12801" max="12801" width="31.875" customWidth="1"/>
    <col min="12802" max="12802" width="15.125" customWidth="1"/>
    <col min="13057" max="13057" width="31.875" customWidth="1"/>
    <col min="13058" max="13058" width="15.125" customWidth="1"/>
    <col min="13313" max="13313" width="31.875" customWidth="1"/>
    <col min="13314" max="13314" width="15.125" customWidth="1"/>
    <col min="13569" max="13569" width="31.875" customWidth="1"/>
    <col min="13570" max="13570" width="15.125" customWidth="1"/>
    <col min="13825" max="13825" width="31.875" customWidth="1"/>
    <col min="13826" max="13826" width="15.125" customWidth="1"/>
    <col min="14081" max="14081" width="31.875" customWidth="1"/>
    <col min="14082" max="14082" width="15.125" customWidth="1"/>
    <col min="14337" max="14337" width="31.875" customWidth="1"/>
    <col min="14338" max="14338" width="15.125" customWidth="1"/>
    <col min="14593" max="14593" width="31.875" customWidth="1"/>
    <col min="14594" max="14594" width="15.125" customWidth="1"/>
    <col min="14849" max="14849" width="31.875" customWidth="1"/>
    <col min="14850" max="14850" width="15.125" customWidth="1"/>
    <col min="15105" max="15105" width="31.875" customWidth="1"/>
    <col min="15106" max="15106" width="15.125" customWidth="1"/>
    <col min="15361" max="15361" width="31.875" customWidth="1"/>
    <col min="15362" max="15362" width="15.125" customWidth="1"/>
    <col min="15617" max="15617" width="31.875" customWidth="1"/>
    <col min="15618" max="15618" width="15.125" customWidth="1"/>
    <col min="15873" max="15873" width="31.875" customWidth="1"/>
    <col min="15874" max="15874" width="15.125" customWidth="1"/>
    <col min="16129" max="16129" width="31.875" customWidth="1"/>
    <col min="16130" max="16130" width="15.125" customWidth="1"/>
  </cols>
  <sheetData>
    <row r="1" ht="18.75" spans="1:2">
      <c r="A1" s="165" t="s">
        <v>294</v>
      </c>
      <c r="B1" s="165"/>
    </row>
    <row r="2" ht="15" spans="1:2">
      <c r="A2" s="166"/>
      <c r="B2" s="166"/>
    </row>
    <row r="3" ht="14.25" spans="1:2">
      <c r="A3" s="167" t="s">
        <v>142</v>
      </c>
      <c r="B3" s="168" t="str">
        <f>'14'!B2</f>
        <v>1-7月</v>
      </c>
    </row>
    <row r="4" spans="1:2">
      <c r="A4" s="169"/>
      <c r="B4" s="170" t="s">
        <v>58</v>
      </c>
    </row>
    <row r="5" spans="1:2">
      <c r="A5" s="171" t="s">
        <v>295</v>
      </c>
      <c r="B5" s="172">
        <v>6.5</v>
      </c>
    </row>
    <row r="6" spans="1:2">
      <c r="A6" s="173" t="s">
        <v>296</v>
      </c>
      <c r="B6" s="174">
        <v>18.7</v>
      </c>
    </row>
    <row r="7" spans="1:2">
      <c r="A7" s="175" t="s">
        <v>297</v>
      </c>
      <c r="B7" s="174">
        <v>36.4</v>
      </c>
    </row>
    <row r="8" spans="1:2">
      <c r="A8" s="175" t="s">
        <v>298</v>
      </c>
      <c r="B8" s="174">
        <v>12.8</v>
      </c>
    </row>
    <row r="9" spans="1:2">
      <c r="A9" s="175" t="s">
        <v>299</v>
      </c>
      <c r="B9" s="174">
        <v>3.1</v>
      </c>
    </row>
    <row r="10" spans="1:2">
      <c r="A10" s="175" t="s">
        <v>300</v>
      </c>
      <c r="B10" s="176">
        <v>18.9</v>
      </c>
    </row>
    <row r="11" spans="1:2">
      <c r="A11" s="175" t="s">
        <v>301</v>
      </c>
      <c r="B11" s="176">
        <v>35.3</v>
      </c>
    </row>
    <row r="12" spans="1:2">
      <c r="A12" s="175" t="s">
        <v>302</v>
      </c>
      <c r="B12" s="176">
        <v>-2</v>
      </c>
    </row>
    <row r="13" spans="1:2">
      <c r="A13" s="175" t="s">
        <v>303</v>
      </c>
      <c r="B13" s="176">
        <v>45.8</v>
      </c>
    </row>
    <row r="14" spans="1:2">
      <c r="A14" s="175" t="s">
        <v>304</v>
      </c>
      <c r="B14" s="176">
        <v>41.2</v>
      </c>
    </row>
    <row r="15" spans="1:2">
      <c r="A15" s="175" t="s">
        <v>305</v>
      </c>
      <c r="B15" s="177">
        <v>-17.8</v>
      </c>
    </row>
    <row r="16" spans="1:2">
      <c r="A16" s="175" t="s">
        <v>306</v>
      </c>
      <c r="B16" s="176">
        <v>-7</v>
      </c>
    </row>
    <row r="17" spans="1:2">
      <c r="A17" s="175" t="s">
        <v>307</v>
      </c>
      <c r="B17" s="176">
        <v>31.2</v>
      </c>
    </row>
    <row r="18" spans="1:2">
      <c r="A18" s="175" t="s">
        <v>308</v>
      </c>
      <c r="B18" s="176">
        <v>1.7</v>
      </c>
    </row>
    <row r="19" spans="1:2">
      <c r="A19" s="175" t="s">
        <v>309</v>
      </c>
      <c r="B19" s="176">
        <v>8.3</v>
      </c>
    </row>
    <row r="20" spans="1:2">
      <c r="A20" s="175" t="s">
        <v>310</v>
      </c>
      <c r="B20" s="176">
        <v>30.9</v>
      </c>
    </row>
    <row r="21" spans="1:2">
      <c r="A21" s="175" t="s">
        <v>311</v>
      </c>
      <c r="B21" s="176">
        <v>-10.4</v>
      </c>
    </row>
    <row r="22" spans="1:2">
      <c r="A22" s="175" t="s">
        <v>312</v>
      </c>
      <c r="B22" s="176">
        <v>10.5</v>
      </c>
    </row>
    <row r="23" spans="1:2">
      <c r="A23" s="175" t="s">
        <v>313</v>
      </c>
      <c r="B23" s="176">
        <v>15.6</v>
      </c>
    </row>
    <row r="24" spans="1:6">
      <c r="A24" s="175" t="s">
        <v>314</v>
      </c>
      <c r="B24" s="176">
        <v>-11.5</v>
      </c>
      <c r="F24" t="s">
        <v>278</v>
      </c>
    </row>
    <row r="25" spans="1:2">
      <c r="A25" s="175" t="s">
        <v>315</v>
      </c>
      <c r="B25" s="178" t="s">
        <v>278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B21"/>
  <sheetViews>
    <sheetView workbookViewId="0">
      <selection activeCell="A1" sqref="A1:B1"/>
    </sheetView>
  </sheetViews>
  <sheetFormatPr defaultColWidth="9" defaultRowHeight="13.5" outlineLevelCol="1"/>
  <cols>
    <col min="1" max="1" width="22.875" style="149" customWidth="1"/>
    <col min="2" max="2" width="21.75" style="150" customWidth="1"/>
    <col min="3" max="256" width="9" style="149"/>
    <col min="257" max="257" width="22.875" style="149" customWidth="1"/>
    <col min="258" max="258" width="21.75" style="149" customWidth="1"/>
    <col min="259" max="512" width="9" style="149"/>
    <col min="513" max="513" width="22.875" style="149" customWidth="1"/>
    <col min="514" max="514" width="21.75" style="149" customWidth="1"/>
    <col min="515" max="768" width="9" style="149"/>
    <col min="769" max="769" width="22.875" style="149" customWidth="1"/>
    <col min="770" max="770" width="21.75" style="149" customWidth="1"/>
    <col min="771" max="1024" width="9" style="149"/>
    <col min="1025" max="1025" width="22.875" style="149" customWidth="1"/>
    <col min="1026" max="1026" width="21.75" style="149" customWidth="1"/>
    <col min="1027" max="1280" width="9" style="149"/>
    <col min="1281" max="1281" width="22.875" style="149" customWidth="1"/>
    <col min="1282" max="1282" width="21.75" style="149" customWidth="1"/>
    <col min="1283" max="1536" width="9" style="149"/>
    <col min="1537" max="1537" width="22.875" style="149" customWidth="1"/>
    <col min="1538" max="1538" width="21.75" style="149" customWidth="1"/>
    <col min="1539" max="1792" width="9" style="149"/>
    <col min="1793" max="1793" width="22.875" style="149" customWidth="1"/>
    <col min="1794" max="1794" width="21.75" style="149" customWidth="1"/>
    <col min="1795" max="2048" width="9" style="149"/>
    <col min="2049" max="2049" width="22.875" style="149" customWidth="1"/>
    <col min="2050" max="2050" width="21.75" style="149" customWidth="1"/>
    <col min="2051" max="2304" width="9" style="149"/>
    <col min="2305" max="2305" width="22.875" style="149" customWidth="1"/>
    <col min="2306" max="2306" width="21.75" style="149" customWidth="1"/>
    <col min="2307" max="2560" width="9" style="149"/>
    <col min="2561" max="2561" width="22.875" style="149" customWidth="1"/>
    <col min="2562" max="2562" width="21.75" style="149" customWidth="1"/>
    <col min="2563" max="2816" width="9" style="149"/>
    <col min="2817" max="2817" width="22.875" style="149" customWidth="1"/>
    <col min="2818" max="2818" width="21.75" style="149" customWidth="1"/>
    <col min="2819" max="3072" width="9" style="149"/>
    <col min="3073" max="3073" width="22.875" style="149" customWidth="1"/>
    <col min="3074" max="3074" width="21.75" style="149" customWidth="1"/>
    <col min="3075" max="3328" width="9" style="149"/>
    <col min="3329" max="3329" width="22.875" style="149" customWidth="1"/>
    <col min="3330" max="3330" width="21.75" style="149" customWidth="1"/>
    <col min="3331" max="3584" width="9" style="149"/>
    <col min="3585" max="3585" width="22.875" style="149" customWidth="1"/>
    <col min="3586" max="3586" width="21.75" style="149" customWidth="1"/>
    <col min="3587" max="3840" width="9" style="149"/>
    <col min="3841" max="3841" width="22.875" style="149" customWidth="1"/>
    <col min="3842" max="3842" width="21.75" style="149" customWidth="1"/>
    <col min="3843" max="4096" width="9" style="149"/>
    <col min="4097" max="4097" width="22.875" style="149" customWidth="1"/>
    <col min="4098" max="4098" width="21.75" style="149" customWidth="1"/>
    <col min="4099" max="4352" width="9" style="149"/>
    <col min="4353" max="4353" width="22.875" style="149" customWidth="1"/>
    <col min="4354" max="4354" width="21.75" style="149" customWidth="1"/>
    <col min="4355" max="4608" width="9" style="149"/>
    <col min="4609" max="4609" width="22.875" style="149" customWidth="1"/>
    <col min="4610" max="4610" width="21.75" style="149" customWidth="1"/>
    <col min="4611" max="4864" width="9" style="149"/>
    <col min="4865" max="4865" width="22.875" style="149" customWidth="1"/>
    <col min="4866" max="4866" width="21.75" style="149" customWidth="1"/>
    <col min="4867" max="5120" width="9" style="149"/>
    <col min="5121" max="5121" width="22.875" style="149" customWidth="1"/>
    <col min="5122" max="5122" width="21.75" style="149" customWidth="1"/>
    <col min="5123" max="5376" width="9" style="149"/>
    <col min="5377" max="5377" width="22.875" style="149" customWidth="1"/>
    <col min="5378" max="5378" width="21.75" style="149" customWidth="1"/>
    <col min="5379" max="5632" width="9" style="149"/>
    <col min="5633" max="5633" width="22.875" style="149" customWidth="1"/>
    <col min="5634" max="5634" width="21.75" style="149" customWidth="1"/>
    <col min="5635" max="5888" width="9" style="149"/>
    <col min="5889" max="5889" width="22.875" style="149" customWidth="1"/>
    <col min="5890" max="5890" width="21.75" style="149" customWidth="1"/>
    <col min="5891" max="6144" width="9" style="149"/>
    <col min="6145" max="6145" width="22.875" style="149" customWidth="1"/>
    <col min="6146" max="6146" width="21.75" style="149" customWidth="1"/>
    <col min="6147" max="6400" width="9" style="149"/>
    <col min="6401" max="6401" width="22.875" style="149" customWidth="1"/>
    <col min="6402" max="6402" width="21.75" style="149" customWidth="1"/>
    <col min="6403" max="6656" width="9" style="149"/>
    <col min="6657" max="6657" width="22.875" style="149" customWidth="1"/>
    <col min="6658" max="6658" width="21.75" style="149" customWidth="1"/>
    <col min="6659" max="6912" width="9" style="149"/>
    <col min="6913" max="6913" width="22.875" style="149" customWidth="1"/>
    <col min="6914" max="6914" width="21.75" style="149" customWidth="1"/>
    <col min="6915" max="7168" width="9" style="149"/>
    <col min="7169" max="7169" width="22.875" style="149" customWidth="1"/>
    <col min="7170" max="7170" width="21.75" style="149" customWidth="1"/>
    <col min="7171" max="7424" width="9" style="149"/>
    <col min="7425" max="7425" width="22.875" style="149" customWidth="1"/>
    <col min="7426" max="7426" width="21.75" style="149" customWidth="1"/>
    <col min="7427" max="7680" width="9" style="149"/>
    <col min="7681" max="7681" width="22.875" style="149" customWidth="1"/>
    <col min="7682" max="7682" width="21.75" style="149" customWidth="1"/>
    <col min="7683" max="7936" width="9" style="149"/>
    <col min="7937" max="7937" width="22.875" style="149" customWidth="1"/>
    <col min="7938" max="7938" width="21.75" style="149" customWidth="1"/>
    <col min="7939" max="8192" width="9" style="149"/>
    <col min="8193" max="8193" width="22.875" style="149" customWidth="1"/>
    <col min="8194" max="8194" width="21.75" style="149" customWidth="1"/>
    <col min="8195" max="8448" width="9" style="149"/>
    <col min="8449" max="8449" width="22.875" style="149" customWidth="1"/>
    <col min="8450" max="8450" width="21.75" style="149" customWidth="1"/>
    <col min="8451" max="8704" width="9" style="149"/>
    <col min="8705" max="8705" width="22.875" style="149" customWidth="1"/>
    <col min="8706" max="8706" width="21.75" style="149" customWidth="1"/>
    <col min="8707" max="8960" width="9" style="149"/>
    <col min="8961" max="8961" width="22.875" style="149" customWidth="1"/>
    <col min="8962" max="8962" width="21.75" style="149" customWidth="1"/>
    <col min="8963" max="9216" width="9" style="149"/>
    <col min="9217" max="9217" width="22.875" style="149" customWidth="1"/>
    <col min="9218" max="9218" width="21.75" style="149" customWidth="1"/>
    <col min="9219" max="9472" width="9" style="149"/>
    <col min="9473" max="9473" width="22.875" style="149" customWidth="1"/>
    <col min="9474" max="9474" width="21.75" style="149" customWidth="1"/>
    <col min="9475" max="9728" width="9" style="149"/>
    <col min="9729" max="9729" width="22.875" style="149" customWidth="1"/>
    <col min="9730" max="9730" width="21.75" style="149" customWidth="1"/>
    <col min="9731" max="9984" width="9" style="149"/>
    <col min="9985" max="9985" width="22.875" style="149" customWidth="1"/>
    <col min="9986" max="9986" width="21.75" style="149" customWidth="1"/>
    <col min="9987" max="10240" width="9" style="149"/>
    <col min="10241" max="10241" width="22.875" style="149" customWidth="1"/>
    <col min="10242" max="10242" width="21.75" style="149" customWidth="1"/>
    <col min="10243" max="10496" width="9" style="149"/>
    <col min="10497" max="10497" width="22.875" style="149" customWidth="1"/>
    <col min="10498" max="10498" width="21.75" style="149" customWidth="1"/>
    <col min="10499" max="10752" width="9" style="149"/>
    <col min="10753" max="10753" width="22.875" style="149" customWidth="1"/>
    <col min="10754" max="10754" width="21.75" style="149" customWidth="1"/>
    <col min="10755" max="11008" width="9" style="149"/>
    <col min="11009" max="11009" width="22.875" style="149" customWidth="1"/>
    <col min="11010" max="11010" width="21.75" style="149" customWidth="1"/>
    <col min="11011" max="11264" width="9" style="149"/>
    <col min="11265" max="11265" width="22.875" style="149" customWidth="1"/>
    <col min="11266" max="11266" width="21.75" style="149" customWidth="1"/>
    <col min="11267" max="11520" width="9" style="149"/>
    <col min="11521" max="11521" width="22.875" style="149" customWidth="1"/>
    <col min="11522" max="11522" width="21.75" style="149" customWidth="1"/>
    <col min="11523" max="11776" width="9" style="149"/>
    <col min="11777" max="11777" width="22.875" style="149" customWidth="1"/>
    <col min="11778" max="11778" width="21.75" style="149" customWidth="1"/>
    <col min="11779" max="12032" width="9" style="149"/>
    <col min="12033" max="12033" width="22.875" style="149" customWidth="1"/>
    <col min="12034" max="12034" width="21.75" style="149" customWidth="1"/>
    <col min="12035" max="12288" width="9" style="149"/>
    <col min="12289" max="12289" width="22.875" style="149" customWidth="1"/>
    <col min="12290" max="12290" width="21.75" style="149" customWidth="1"/>
    <col min="12291" max="12544" width="9" style="149"/>
    <col min="12545" max="12545" width="22.875" style="149" customWidth="1"/>
    <col min="12546" max="12546" width="21.75" style="149" customWidth="1"/>
    <col min="12547" max="12800" width="9" style="149"/>
    <col min="12801" max="12801" width="22.875" style="149" customWidth="1"/>
    <col min="12802" max="12802" width="21.75" style="149" customWidth="1"/>
    <col min="12803" max="13056" width="9" style="149"/>
    <col min="13057" max="13057" width="22.875" style="149" customWidth="1"/>
    <col min="13058" max="13058" width="21.75" style="149" customWidth="1"/>
    <col min="13059" max="13312" width="9" style="149"/>
    <col min="13313" max="13313" width="22.875" style="149" customWidth="1"/>
    <col min="13314" max="13314" width="21.75" style="149" customWidth="1"/>
    <col min="13315" max="13568" width="9" style="149"/>
    <col min="13569" max="13569" width="22.875" style="149" customWidth="1"/>
    <col min="13570" max="13570" width="21.75" style="149" customWidth="1"/>
    <col min="13571" max="13824" width="9" style="149"/>
    <col min="13825" max="13825" width="22.875" style="149" customWidth="1"/>
    <col min="13826" max="13826" width="21.75" style="149" customWidth="1"/>
    <col min="13827" max="14080" width="9" style="149"/>
    <col min="14081" max="14081" width="22.875" style="149" customWidth="1"/>
    <col min="14082" max="14082" width="21.75" style="149" customWidth="1"/>
    <col min="14083" max="14336" width="9" style="149"/>
    <col min="14337" max="14337" width="22.875" style="149" customWidth="1"/>
    <col min="14338" max="14338" width="21.75" style="149" customWidth="1"/>
    <col min="14339" max="14592" width="9" style="149"/>
    <col min="14593" max="14593" width="22.875" style="149" customWidth="1"/>
    <col min="14594" max="14594" width="21.75" style="149" customWidth="1"/>
    <col min="14595" max="14848" width="9" style="149"/>
    <col min="14849" max="14849" width="22.875" style="149" customWidth="1"/>
    <col min="14850" max="14850" width="21.75" style="149" customWidth="1"/>
    <col min="14851" max="15104" width="9" style="149"/>
    <col min="15105" max="15105" width="22.875" style="149" customWidth="1"/>
    <col min="15106" max="15106" width="21.75" style="149" customWidth="1"/>
    <col min="15107" max="15360" width="9" style="149"/>
    <col min="15361" max="15361" width="22.875" style="149" customWidth="1"/>
    <col min="15362" max="15362" width="21.75" style="149" customWidth="1"/>
    <col min="15363" max="15616" width="9" style="149"/>
    <col min="15617" max="15617" width="22.875" style="149" customWidth="1"/>
    <col min="15618" max="15618" width="21.75" style="149" customWidth="1"/>
    <col min="15619" max="15872" width="9" style="149"/>
    <col min="15873" max="15873" width="22.875" style="149" customWidth="1"/>
    <col min="15874" max="15874" width="21.75" style="149" customWidth="1"/>
    <col min="15875" max="16128" width="9" style="149"/>
    <col min="16129" max="16129" width="22.875" style="149" customWidth="1"/>
    <col min="16130" max="16130" width="21.75" style="149" customWidth="1"/>
    <col min="16131" max="16384" width="9" style="149"/>
  </cols>
  <sheetData>
    <row r="1" ht="18.75" spans="1:2">
      <c r="A1" s="151" t="s">
        <v>316</v>
      </c>
      <c r="B1" s="151"/>
    </row>
    <row r="2" ht="19.5" spans="1:2">
      <c r="A2" s="152"/>
      <c r="B2" s="153"/>
    </row>
    <row r="3" ht="14.25" spans="1:2">
      <c r="A3" s="154" t="s">
        <v>142</v>
      </c>
      <c r="B3" s="155" t="str">
        <f>'4'!C4</f>
        <v>1-7月</v>
      </c>
    </row>
    <row r="4" spans="1:2">
      <c r="A4" s="156" t="s">
        <v>85</v>
      </c>
      <c r="B4" s="157"/>
    </row>
    <row r="5" spans="1:2">
      <c r="A5" s="158" t="s">
        <v>317</v>
      </c>
      <c r="B5" s="159">
        <v>26043.4524</v>
      </c>
    </row>
    <row r="6" spans="1:2">
      <c r="A6" s="160" t="s">
        <v>318</v>
      </c>
      <c r="B6" s="159">
        <v>19085.7379</v>
      </c>
    </row>
    <row r="7" spans="1:2">
      <c r="A7" s="158" t="s">
        <v>319</v>
      </c>
      <c r="B7" s="159">
        <v>700.3697</v>
      </c>
    </row>
    <row r="8" spans="1:2">
      <c r="A8" s="160" t="s">
        <v>318</v>
      </c>
      <c r="B8" s="159">
        <v>587.9656</v>
      </c>
    </row>
    <row r="9" spans="1:2">
      <c r="A9" s="158" t="s">
        <v>320</v>
      </c>
      <c r="B9" s="159">
        <v>2840.2473</v>
      </c>
    </row>
    <row r="10" spans="1:2">
      <c r="A10" s="160" t="s">
        <v>318</v>
      </c>
      <c r="B10" s="159">
        <v>2482.2651</v>
      </c>
    </row>
    <row r="11" spans="1:2">
      <c r="A11" s="158" t="s">
        <v>321</v>
      </c>
      <c r="B11" s="159">
        <v>2164.7867</v>
      </c>
    </row>
    <row r="12" spans="1:2">
      <c r="A12" s="160" t="s">
        <v>318</v>
      </c>
      <c r="B12" s="159">
        <v>1857.0058</v>
      </c>
    </row>
    <row r="13" spans="1:2">
      <c r="A13" s="161" t="s">
        <v>144</v>
      </c>
      <c r="B13" s="162"/>
    </row>
    <row r="14" spans="1:2">
      <c r="A14" s="158" t="s">
        <v>322</v>
      </c>
      <c r="B14" s="163">
        <v>2.7</v>
      </c>
    </row>
    <row r="15" spans="1:2">
      <c r="A15" s="160" t="s">
        <v>318</v>
      </c>
      <c r="B15" s="163">
        <v>2</v>
      </c>
    </row>
    <row r="16" spans="1:2">
      <c r="A16" s="158" t="s">
        <v>323</v>
      </c>
      <c r="B16" s="163">
        <v>-31.7</v>
      </c>
    </row>
    <row r="17" spans="1:2">
      <c r="A17" s="160" t="s">
        <v>318</v>
      </c>
      <c r="B17" s="163">
        <v>-26.8</v>
      </c>
    </row>
    <row r="18" spans="1:2">
      <c r="A18" s="158" t="s">
        <v>324</v>
      </c>
      <c r="B18" s="163">
        <v>5.8</v>
      </c>
    </row>
    <row r="19" spans="1:2">
      <c r="A19" s="160" t="s">
        <v>318</v>
      </c>
      <c r="B19" s="163">
        <v>8.5</v>
      </c>
    </row>
    <row r="20" spans="1:2">
      <c r="A20" s="158" t="s">
        <v>325</v>
      </c>
      <c r="B20" s="163">
        <v>-3</v>
      </c>
    </row>
    <row r="21" ht="14.25" spans="1:2">
      <c r="A21" s="160" t="s">
        <v>318</v>
      </c>
      <c r="B21" s="164">
        <v>-4.2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C26"/>
  <sheetViews>
    <sheetView workbookViewId="0">
      <selection activeCell="A1" sqref="A1:C1"/>
    </sheetView>
  </sheetViews>
  <sheetFormatPr defaultColWidth="9" defaultRowHeight="13.5" outlineLevelCol="2"/>
  <cols>
    <col min="1" max="1" width="29" customWidth="1"/>
    <col min="2" max="2" width="10.125" style="53" customWidth="1"/>
    <col min="3" max="3" width="13.375" style="53" customWidth="1"/>
    <col min="257" max="257" width="22.5" customWidth="1"/>
    <col min="258" max="258" width="12.375" customWidth="1"/>
    <col min="259" max="259" width="13.375" customWidth="1"/>
    <col min="513" max="513" width="22.5" customWidth="1"/>
    <col min="514" max="514" width="12.375" customWidth="1"/>
    <col min="515" max="515" width="13.375" customWidth="1"/>
    <col min="769" max="769" width="22.5" customWidth="1"/>
    <col min="770" max="770" width="12.375" customWidth="1"/>
    <col min="771" max="771" width="13.375" customWidth="1"/>
    <col min="1025" max="1025" width="22.5" customWidth="1"/>
    <col min="1026" max="1026" width="12.375" customWidth="1"/>
    <col min="1027" max="1027" width="13.375" customWidth="1"/>
    <col min="1281" max="1281" width="22.5" customWidth="1"/>
    <col min="1282" max="1282" width="12.375" customWidth="1"/>
    <col min="1283" max="1283" width="13.375" customWidth="1"/>
    <col min="1537" max="1537" width="22.5" customWidth="1"/>
    <col min="1538" max="1538" width="12.375" customWidth="1"/>
    <col min="1539" max="1539" width="13.375" customWidth="1"/>
    <col min="1793" max="1793" width="22.5" customWidth="1"/>
    <col min="1794" max="1794" width="12.375" customWidth="1"/>
    <col min="1795" max="1795" width="13.375" customWidth="1"/>
    <col min="2049" max="2049" width="22.5" customWidth="1"/>
    <col min="2050" max="2050" width="12.375" customWidth="1"/>
    <col min="2051" max="2051" width="13.375" customWidth="1"/>
    <col min="2305" max="2305" width="22.5" customWidth="1"/>
    <col min="2306" max="2306" width="12.375" customWidth="1"/>
    <col min="2307" max="2307" width="13.375" customWidth="1"/>
    <col min="2561" max="2561" width="22.5" customWidth="1"/>
    <col min="2562" max="2562" width="12.375" customWidth="1"/>
    <col min="2563" max="2563" width="13.375" customWidth="1"/>
    <col min="2817" max="2817" width="22.5" customWidth="1"/>
    <col min="2818" max="2818" width="12.375" customWidth="1"/>
    <col min="2819" max="2819" width="13.375" customWidth="1"/>
    <col min="3073" max="3073" width="22.5" customWidth="1"/>
    <col min="3074" max="3074" width="12.375" customWidth="1"/>
    <col min="3075" max="3075" width="13.375" customWidth="1"/>
    <col min="3329" max="3329" width="22.5" customWidth="1"/>
    <col min="3330" max="3330" width="12.375" customWidth="1"/>
    <col min="3331" max="3331" width="13.375" customWidth="1"/>
    <col min="3585" max="3585" width="22.5" customWidth="1"/>
    <col min="3586" max="3586" width="12.375" customWidth="1"/>
    <col min="3587" max="3587" width="13.375" customWidth="1"/>
    <col min="3841" max="3841" width="22.5" customWidth="1"/>
    <col min="3842" max="3842" width="12.375" customWidth="1"/>
    <col min="3843" max="3843" width="13.375" customWidth="1"/>
    <col min="4097" max="4097" width="22.5" customWidth="1"/>
    <col min="4098" max="4098" width="12.375" customWidth="1"/>
    <col min="4099" max="4099" width="13.375" customWidth="1"/>
    <col min="4353" max="4353" width="22.5" customWidth="1"/>
    <col min="4354" max="4354" width="12.375" customWidth="1"/>
    <col min="4355" max="4355" width="13.375" customWidth="1"/>
    <col min="4609" max="4609" width="22.5" customWidth="1"/>
    <col min="4610" max="4610" width="12.375" customWidth="1"/>
    <col min="4611" max="4611" width="13.375" customWidth="1"/>
    <col min="4865" max="4865" width="22.5" customWidth="1"/>
    <col min="4866" max="4866" width="12.375" customWidth="1"/>
    <col min="4867" max="4867" width="13.375" customWidth="1"/>
    <col min="5121" max="5121" width="22.5" customWidth="1"/>
    <col min="5122" max="5122" width="12.375" customWidth="1"/>
    <col min="5123" max="5123" width="13.375" customWidth="1"/>
    <col min="5377" max="5377" width="22.5" customWidth="1"/>
    <col min="5378" max="5378" width="12.375" customWidth="1"/>
    <col min="5379" max="5379" width="13.375" customWidth="1"/>
    <col min="5633" max="5633" width="22.5" customWidth="1"/>
    <col min="5634" max="5634" width="12.375" customWidth="1"/>
    <col min="5635" max="5635" width="13.375" customWidth="1"/>
    <col min="5889" max="5889" width="22.5" customWidth="1"/>
    <col min="5890" max="5890" width="12.375" customWidth="1"/>
    <col min="5891" max="5891" width="13.375" customWidth="1"/>
    <col min="6145" max="6145" width="22.5" customWidth="1"/>
    <col min="6146" max="6146" width="12.375" customWidth="1"/>
    <col min="6147" max="6147" width="13.375" customWidth="1"/>
    <col min="6401" max="6401" width="22.5" customWidth="1"/>
    <col min="6402" max="6402" width="12.375" customWidth="1"/>
    <col min="6403" max="6403" width="13.375" customWidth="1"/>
    <col min="6657" max="6657" width="22.5" customWidth="1"/>
    <col min="6658" max="6658" width="12.375" customWidth="1"/>
    <col min="6659" max="6659" width="13.375" customWidth="1"/>
    <col min="6913" max="6913" width="22.5" customWidth="1"/>
    <col min="6914" max="6914" width="12.375" customWidth="1"/>
    <col min="6915" max="6915" width="13.375" customWidth="1"/>
    <col min="7169" max="7169" width="22.5" customWidth="1"/>
    <col min="7170" max="7170" width="12.375" customWidth="1"/>
    <col min="7171" max="7171" width="13.375" customWidth="1"/>
    <col min="7425" max="7425" width="22.5" customWidth="1"/>
    <col min="7426" max="7426" width="12.375" customWidth="1"/>
    <col min="7427" max="7427" width="13.375" customWidth="1"/>
    <col min="7681" max="7681" width="22.5" customWidth="1"/>
    <col min="7682" max="7682" width="12.375" customWidth="1"/>
    <col min="7683" max="7683" width="13.375" customWidth="1"/>
    <col min="7937" max="7937" width="22.5" customWidth="1"/>
    <col min="7938" max="7938" width="12.375" customWidth="1"/>
    <col min="7939" max="7939" width="13.375" customWidth="1"/>
    <col min="8193" max="8193" width="22.5" customWidth="1"/>
    <col min="8194" max="8194" width="12.375" customWidth="1"/>
    <col min="8195" max="8195" width="13.375" customWidth="1"/>
    <col min="8449" max="8449" width="22.5" customWidth="1"/>
    <col min="8450" max="8450" width="12.375" customWidth="1"/>
    <col min="8451" max="8451" width="13.375" customWidth="1"/>
    <col min="8705" max="8705" width="22.5" customWidth="1"/>
    <col min="8706" max="8706" width="12.375" customWidth="1"/>
    <col min="8707" max="8707" width="13.375" customWidth="1"/>
    <col min="8961" max="8961" width="22.5" customWidth="1"/>
    <col min="8962" max="8962" width="12.375" customWidth="1"/>
    <col min="8963" max="8963" width="13.375" customWidth="1"/>
    <col min="9217" max="9217" width="22.5" customWidth="1"/>
    <col min="9218" max="9218" width="12.375" customWidth="1"/>
    <col min="9219" max="9219" width="13.375" customWidth="1"/>
    <col min="9473" max="9473" width="22.5" customWidth="1"/>
    <col min="9474" max="9474" width="12.375" customWidth="1"/>
    <col min="9475" max="9475" width="13.375" customWidth="1"/>
    <col min="9729" max="9729" width="22.5" customWidth="1"/>
    <col min="9730" max="9730" width="12.375" customWidth="1"/>
    <col min="9731" max="9731" width="13.375" customWidth="1"/>
    <col min="9985" max="9985" width="22.5" customWidth="1"/>
    <col min="9986" max="9986" width="12.375" customWidth="1"/>
    <col min="9987" max="9987" width="13.375" customWidth="1"/>
    <col min="10241" max="10241" width="22.5" customWidth="1"/>
    <col min="10242" max="10242" width="12.375" customWidth="1"/>
    <col min="10243" max="10243" width="13.375" customWidth="1"/>
    <col min="10497" max="10497" width="22.5" customWidth="1"/>
    <col min="10498" max="10498" width="12.375" customWidth="1"/>
    <col min="10499" max="10499" width="13.375" customWidth="1"/>
    <col min="10753" max="10753" width="22.5" customWidth="1"/>
    <col min="10754" max="10754" width="12.375" customWidth="1"/>
    <col min="10755" max="10755" width="13.375" customWidth="1"/>
    <col min="11009" max="11009" width="22.5" customWidth="1"/>
    <col min="11010" max="11010" width="12.375" customWidth="1"/>
    <col min="11011" max="11011" width="13.375" customWidth="1"/>
    <col min="11265" max="11265" width="22.5" customWidth="1"/>
    <col min="11266" max="11266" width="12.375" customWidth="1"/>
    <col min="11267" max="11267" width="13.375" customWidth="1"/>
    <col min="11521" max="11521" width="22.5" customWidth="1"/>
    <col min="11522" max="11522" width="12.375" customWidth="1"/>
    <col min="11523" max="11523" width="13.375" customWidth="1"/>
    <col min="11777" max="11777" width="22.5" customWidth="1"/>
    <col min="11778" max="11778" width="12.375" customWidth="1"/>
    <col min="11779" max="11779" width="13.375" customWidth="1"/>
    <col min="12033" max="12033" width="22.5" customWidth="1"/>
    <col min="12034" max="12034" width="12.375" customWidth="1"/>
    <col min="12035" max="12035" width="13.375" customWidth="1"/>
    <col min="12289" max="12289" width="22.5" customWidth="1"/>
    <col min="12290" max="12290" width="12.375" customWidth="1"/>
    <col min="12291" max="12291" width="13.375" customWidth="1"/>
    <col min="12545" max="12545" width="22.5" customWidth="1"/>
    <col min="12546" max="12546" width="12.375" customWidth="1"/>
    <col min="12547" max="12547" width="13.375" customWidth="1"/>
    <col min="12801" max="12801" width="22.5" customWidth="1"/>
    <col min="12802" max="12802" width="12.375" customWidth="1"/>
    <col min="12803" max="12803" width="13.375" customWidth="1"/>
    <col min="13057" max="13057" width="22.5" customWidth="1"/>
    <col min="13058" max="13058" width="12.375" customWidth="1"/>
    <col min="13059" max="13059" width="13.375" customWidth="1"/>
    <col min="13313" max="13313" width="22.5" customWidth="1"/>
    <col min="13314" max="13314" width="12.375" customWidth="1"/>
    <col min="13315" max="13315" width="13.375" customWidth="1"/>
    <col min="13569" max="13569" width="22.5" customWidth="1"/>
    <col min="13570" max="13570" width="12.375" customWidth="1"/>
    <col min="13571" max="13571" width="13.375" customWidth="1"/>
    <col min="13825" max="13825" width="22.5" customWidth="1"/>
    <col min="13826" max="13826" width="12.375" customWidth="1"/>
    <col min="13827" max="13827" width="13.375" customWidth="1"/>
    <col min="14081" max="14081" width="22.5" customWidth="1"/>
    <col min="14082" max="14082" width="12.375" customWidth="1"/>
    <col min="14083" max="14083" width="13.375" customWidth="1"/>
    <col min="14337" max="14337" width="22.5" customWidth="1"/>
    <col min="14338" max="14338" width="12.375" customWidth="1"/>
    <col min="14339" max="14339" width="13.375" customWidth="1"/>
    <col min="14593" max="14593" width="22.5" customWidth="1"/>
    <col min="14594" max="14594" width="12.375" customWidth="1"/>
    <col min="14595" max="14595" width="13.375" customWidth="1"/>
    <col min="14849" max="14849" width="22.5" customWidth="1"/>
    <col min="14850" max="14850" width="12.375" customWidth="1"/>
    <col min="14851" max="14851" width="13.375" customWidth="1"/>
    <col min="15105" max="15105" width="22.5" customWidth="1"/>
    <col min="15106" max="15106" width="12.375" customWidth="1"/>
    <col min="15107" max="15107" width="13.375" customWidth="1"/>
    <col min="15361" max="15361" width="22.5" customWidth="1"/>
    <col min="15362" max="15362" width="12.375" customWidth="1"/>
    <col min="15363" max="15363" width="13.375" customWidth="1"/>
    <col min="15617" max="15617" width="22.5" customWidth="1"/>
    <col min="15618" max="15618" width="12.375" customWidth="1"/>
    <col min="15619" max="15619" width="13.375" customWidth="1"/>
    <col min="15873" max="15873" width="22.5" customWidth="1"/>
    <col min="15874" max="15874" width="12.375" customWidth="1"/>
    <col min="15875" max="15875" width="13.375" customWidth="1"/>
    <col min="16129" max="16129" width="22.5" customWidth="1"/>
    <col min="16130" max="16130" width="12.375" customWidth="1"/>
    <col min="16131" max="16131" width="13.375" customWidth="1"/>
  </cols>
  <sheetData>
    <row r="1" ht="18.75" spans="1:3">
      <c r="A1" s="129" t="s">
        <v>326</v>
      </c>
      <c r="B1" s="129"/>
      <c r="C1" s="129"/>
    </row>
    <row r="2" ht="19.5" spans="1:3">
      <c r="A2" s="130"/>
      <c r="B2" s="131"/>
      <c r="C2" s="132"/>
    </row>
    <row r="3" ht="14.25" customHeight="1" spans="1:3">
      <c r="A3" s="133"/>
      <c r="B3" s="59" t="str">
        <f>'4'!B4</f>
        <v>7月</v>
      </c>
      <c r="C3" s="134" t="str">
        <f>'4'!C4</f>
        <v>1-7月</v>
      </c>
    </row>
    <row r="4" spans="1:3">
      <c r="A4" s="135" t="s">
        <v>57</v>
      </c>
      <c r="B4" s="136"/>
      <c r="C4" s="137"/>
    </row>
    <row r="5" spans="1:3">
      <c r="A5" s="138" t="s">
        <v>326</v>
      </c>
      <c r="B5" s="139">
        <v>2111.9387</v>
      </c>
      <c r="C5" s="139">
        <v>15185.8736</v>
      </c>
    </row>
    <row r="6" spans="1:3">
      <c r="A6" s="140" t="s">
        <v>327</v>
      </c>
      <c r="B6" s="139">
        <v>842.10865</v>
      </c>
      <c r="C6" s="139">
        <v>6167.9159</v>
      </c>
    </row>
    <row r="7" spans="1:3">
      <c r="A7" s="138" t="s">
        <v>328</v>
      </c>
      <c r="B7" s="141"/>
      <c r="C7" s="142"/>
    </row>
    <row r="8" spans="1:3">
      <c r="A8" s="140" t="s">
        <v>327</v>
      </c>
      <c r="B8" s="143">
        <v>2699.33919</v>
      </c>
      <c r="C8" s="144">
        <v>19688.38156</v>
      </c>
    </row>
    <row r="9" spans="1:3">
      <c r="A9" s="140" t="s">
        <v>329</v>
      </c>
      <c r="B9" s="139">
        <v>1954.59691</v>
      </c>
      <c r="C9" s="139">
        <v>14322.83337</v>
      </c>
    </row>
    <row r="10" spans="1:3">
      <c r="A10" s="140" t="s">
        <v>330</v>
      </c>
      <c r="B10" s="139">
        <v>744.74228</v>
      </c>
      <c r="C10" s="139">
        <v>5365.54819</v>
      </c>
    </row>
    <row r="11" spans="1:3">
      <c r="A11" s="138" t="s">
        <v>331</v>
      </c>
      <c r="B11" s="142"/>
      <c r="C11" s="142"/>
    </row>
    <row r="12" spans="1:3">
      <c r="A12" s="140" t="s">
        <v>327</v>
      </c>
      <c r="B12" s="144">
        <v>94.00707</v>
      </c>
      <c r="C12" s="144">
        <v>630.96586</v>
      </c>
    </row>
    <row r="13" spans="1:3">
      <c r="A13" s="140" t="s">
        <v>332</v>
      </c>
      <c r="B13" s="139">
        <v>18.14525</v>
      </c>
      <c r="C13" s="139">
        <v>121.9883</v>
      </c>
    </row>
    <row r="14" spans="1:3">
      <c r="A14" s="140" t="s">
        <v>333</v>
      </c>
      <c r="B14" s="139">
        <v>75.86182</v>
      </c>
      <c r="C14" s="139">
        <v>508.97756</v>
      </c>
    </row>
    <row r="15" spans="1:3">
      <c r="A15" s="140"/>
      <c r="B15" s="139"/>
      <c r="C15" s="139"/>
    </row>
    <row r="16" ht="14.25" spans="1:3">
      <c r="A16" s="138" t="s">
        <v>144</v>
      </c>
      <c r="B16" s="145"/>
      <c r="C16" s="145"/>
    </row>
    <row r="17" spans="1:3">
      <c r="A17" s="138" t="s">
        <v>326</v>
      </c>
      <c r="B17" s="146">
        <v>2.34744953365865</v>
      </c>
      <c r="C17" s="147">
        <v>6.21437682238366</v>
      </c>
    </row>
    <row r="18" spans="1:3">
      <c r="A18" s="140" t="s">
        <v>327</v>
      </c>
      <c r="B18" s="147">
        <v>1.80948081349257</v>
      </c>
      <c r="C18" s="147">
        <v>9.34560989077906</v>
      </c>
    </row>
    <row r="19" spans="1:3">
      <c r="A19" s="138" t="s">
        <v>328</v>
      </c>
      <c r="B19" s="148"/>
      <c r="C19" s="148"/>
    </row>
    <row r="20" spans="1:3">
      <c r="A20" s="140" t="s">
        <v>327</v>
      </c>
      <c r="B20" s="148">
        <v>3.32973386045469</v>
      </c>
      <c r="C20" s="148">
        <v>5.92587025044371</v>
      </c>
    </row>
    <row r="21" spans="1:3">
      <c r="A21" s="140" t="s">
        <v>329</v>
      </c>
      <c r="B21" s="147">
        <v>2.0327182788986</v>
      </c>
      <c r="C21" s="147">
        <v>4.45959575547784</v>
      </c>
    </row>
    <row r="22" spans="1:3">
      <c r="A22" s="140" t="s">
        <v>330</v>
      </c>
      <c r="B22" s="147">
        <v>6.89603940578363</v>
      </c>
      <c r="C22" s="147">
        <v>10.0494032161941</v>
      </c>
    </row>
    <row r="23" spans="1:3">
      <c r="A23" s="138" t="s">
        <v>331</v>
      </c>
      <c r="B23" s="148"/>
      <c r="C23" s="148"/>
    </row>
    <row r="24" spans="1:3">
      <c r="A24" s="140" t="s">
        <v>327</v>
      </c>
      <c r="B24" s="148">
        <v>-0.686752281629495</v>
      </c>
      <c r="C24" s="148">
        <v>5.7354514725774</v>
      </c>
    </row>
    <row r="25" spans="1:3">
      <c r="A25" s="140" t="s">
        <v>332</v>
      </c>
      <c r="B25" s="147">
        <v>-4.00217334603764</v>
      </c>
      <c r="C25" s="147">
        <v>2.68313188674276</v>
      </c>
    </row>
    <row r="26" spans="1:3">
      <c r="A26" s="140" t="s">
        <v>333</v>
      </c>
      <c r="B26" s="147">
        <v>0.14047843454064</v>
      </c>
      <c r="C26" s="147">
        <v>6.49416223060915</v>
      </c>
    </row>
  </sheetData>
  <mergeCells count="1">
    <mergeCell ref="A1:C1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C23"/>
  <sheetViews>
    <sheetView workbookViewId="0">
      <selection activeCell="A1" sqref="A1:C1"/>
    </sheetView>
  </sheetViews>
  <sheetFormatPr defaultColWidth="9" defaultRowHeight="13.5" outlineLevelCol="2"/>
  <cols>
    <col min="1" max="1" width="25.75" customWidth="1"/>
    <col min="2" max="2" width="10.875" customWidth="1"/>
    <col min="257" max="257" width="25.75" customWidth="1"/>
    <col min="258" max="258" width="10.875" customWidth="1"/>
    <col min="513" max="513" width="25.75" customWidth="1"/>
    <col min="514" max="514" width="10.875" customWidth="1"/>
    <col min="769" max="769" width="25.75" customWidth="1"/>
    <col min="770" max="770" width="10.875" customWidth="1"/>
    <col min="1025" max="1025" width="25.75" customWidth="1"/>
    <col min="1026" max="1026" width="10.875" customWidth="1"/>
    <col min="1281" max="1281" width="25.75" customWidth="1"/>
    <col min="1282" max="1282" width="10.875" customWidth="1"/>
    <col min="1537" max="1537" width="25.75" customWidth="1"/>
    <col min="1538" max="1538" width="10.875" customWidth="1"/>
    <col min="1793" max="1793" width="25.75" customWidth="1"/>
    <col min="1794" max="1794" width="10.875" customWidth="1"/>
    <col min="2049" max="2049" width="25.75" customWidth="1"/>
    <col min="2050" max="2050" width="10.875" customWidth="1"/>
    <col min="2305" max="2305" width="25.75" customWidth="1"/>
    <col min="2306" max="2306" width="10.875" customWidth="1"/>
    <col min="2561" max="2561" width="25.75" customWidth="1"/>
    <col min="2562" max="2562" width="10.875" customWidth="1"/>
    <col min="2817" max="2817" width="25.75" customWidth="1"/>
    <col min="2818" max="2818" width="10.875" customWidth="1"/>
    <col min="3073" max="3073" width="25.75" customWidth="1"/>
    <col min="3074" max="3074" width="10.875" customWidth="1"/>
    <col min="3329" max="3329" width="25.75" customWidth="1"/>
    <col min="3330" max="3330" width="10.875" customWidth="1"/>
    <col min="3585" max="3585" width="25.75" customWidth="1"/>
    <col min="3586" max="3586" width="10.875" customWidth="1"/>
    <col min="3841" max="3841" width="25.75" customWidth="1"/>
    <col min="3842" max="3842" width="10.875" customWidth="1"/>
    <col min="4097" max="4097" width="25.75" customWidth="1"/>
    <col min="4098" max="4098" width="10.875" customWidth="1"/>
    <col min="4353" max="4353" width="25.75" customWidth="1"/>
    <col min="4354" max="4354" width="10.875" customWidth="1"/>
    <col min="4609" max="4609" width="25.75" customWidth="1"/>
    <col min="4610" max="4610" width="10.875" customWidth="1"/>
    <col min="4865" max="4865" width="25.75" customWidth="1"/>
    <col min="4866" max="4866" width="10.875" customWidth="1"/>
    <col min="5121" max="5121" width="25.75" customWidth="1"/>
    <col min="5122" max="5122" width="10.875" customWidth="1"/>
    <col min="5377" max="5377" width="25.75" customWidth="1"/>
    <col min="5378" max="5378" width="10.875" customWidth="1"/>
    <col min="5633" max="5633" width="25.75" customWidth="1"/>
    <col min="5634" max="5634" width="10.875" customWidth="1"/>
    <col min="5889" max="5889" width="25.75" customWidth="1"/>
    <col min="5890" max="5890" width="10.875" customWidth="1"/>
    <col min="6145" max="6145" width="25.75" customWidth="1"/>
    <col min="6146" max="6146" width="10.875" customWidth="1"/>
    <col min="6401" max="6401" width="25.75" customWidth="1"/>
    <col min="6402" max="6402" width="10.875" customWidth="1"/>
    <col min="6657" max="6657" width="25.75" customWidth="1"/>
    <col min="6658" max="6658" width="10.875" customWidth="1"/>
    <col min="6913" max="6913" width="25.75" customWidth="1"/>
    <col min="6914" max="6914" width="10.875" customWidth="1"/>
    <col min="7169" max="7169" width="25.75" customWidth="1"/>
    <col min="7170" max="7170" width="10.875" customWidth="1"/>
    <col min="7425" max="7425" width="25.75" customWidth="1"/>
    <col min="7426" max="7426" width="10.875" customWidth="1"/>
    <col min="7681" max="7681" width="25.75" customWidth="1"/>
    <col min="7682" max="7682" width="10.875" customWidth="1"/>
    <col min="7937" max="7937" width="25.75" customWidth="1"/>
    <col min="7938" max="7938" width="10.875" customWidth="1"/>
    <col min="8193" max="8193" width="25.75" customWidth="1"/>
    <col min="8194" max="8194" width="10.875" customWidth="1"/>
    <col min="8449" max="8449" width="25.75" customWidth="1"/>
    <col min="8450" max="8450" width="10.875" customWidth="1"/>
    <col min="8705" max="8705" width="25.75" customWidth="1"/>
    <col min="8706" max="8706" width="10.875" customWidth="1"/>
    <col min="8961" max="8961" width="25.75" customWidth="1"/>
    <col min="8962" max="8962" width="10.875" customWidth="1"/>
    <col min="9217" max="9217" width="25.75" customWidth="1"/>
    <col min="9218" max="9218" width="10.875" customWidth="1"/>
    <col min="9473" max="9473" width="25.75" customWidth="1"/>
    <col min="9474" max="9474" width="10.875" customWidth="1"/>
    <col min="9729" max="9729" width="25.75" customWidth="1"/>
    <col min="9730" max="9730" width="10.875" customWidth="1"/>
    <col min="9985" max="9985" width="25.75" customWidth="1"/>
    <col min="9986" max="9986" width="10.875" customWidth="1"/>
    <col min="10241" max="10241" width="25.75" customWidth="1"/>
    <col min="10242" max="10242" width="10.875" customWidth="1"/>
    <col min="10497" max="10497" width="25.75" customWidth="1"/>
    <col min="10498" max="10498" width="10.875" customWidth="1"/>
    <col min="10753" max="10753" width="25.75" customWidth="1"/>
    <col min="10754" max="10754" width="10.875" customWidth="1"/>
    <col min="11009" max="11009" width="25.75" customWidth="1"/>
    <col min="11010" max="11010" width="10.875" customWidth="1"/>
    <col min="11265" max="11265" width="25.75" customWidth="1"/>
    <col min="11266" max="11266" width="10.875" customWidth="1"/>
    <col min="11521" max="11521" width="25.75" customWidth="1"/>
    <col min="11522" max="11522" width="10.875" customWidth="1"/>
    <col min="11777" max="11777" width="25.75" customWidth="1"/>
    <col min="11778" max="11778" width="10.875" customWidth="1"/>
    <col min="12033" max="12033" width="25.75" customWidth="1"/>
    <col min="12034" max="12034" width="10.875" customWidth="1"/>
    <col min="12289" max="12289" width="25.75" customWidth="1"/>
    <col min="12290" max="12290" width="10.875" customWidth="1"/>
    <col min="12545" max="12545" width="25.75" customWidth="1"/>
    <col min="12546" max="12546" width="10.875" customWidth="1"/>
    <col min="12801" max="12801" width="25.75" customWidth="1"/>
    <col min="12802" max="12802" width="10.875" customWidth="1"/>
    <col min="13057" max="13057" width="25.75" customWidth="1"/>
    <col min="13058" max="13058" width="10.875" customWidth="1"/>
    <col min="13313" max="13313" width="25.75" customWidth="1"/>
    <col min="13314" max="13314" width="10.875" customWidth="1"/>
    <col min="13569" max="13569" width="25.75" customWidth="1"/>
    <col min="13570" max="13570" width="10.875" customWidth="1"/>
    <col min="13825" max="13825" width="25.75" customWidth="1"/>
    <col min="13826" max="13826" width="10.875" customWidth="1"/>
    <col min="14081" max="14081" width="25.75" customWidth="1"/>
    <col min="14082" max="14082" width="10.875" customWidth="1"/>
    <col min="14337" max="14337" width="25.75" customWidth="1"/>
    <col min="14338" max="14338" width="10.875" customWidth="1"/>
    <col min="14593" max="14593" width="25.75" customWidth="1"/>
    <col min="14594" max="14594" width="10.875" customWidth="1"/>
    <col min="14849" max="14849" width="25.75" customWidth="1"/>
    <col min="14850" max="14850" width="10.875" customWidth="1"/>
    <col min="15105" max="15105" width="25.75" customWidth="1"/>
    <col min="15106" max="15106" width="10.875" customWidth="1"/>
    <col min="15361" max="15361" width="25.75" customWidth="1"/>
    <col min="15362" max="15362" width="10.875" customWidth="1"/>
    <col min="15617" max="15617" width="25.75" customWidth="1"/>
    <col min="15618" max="15618" width="10.875" customWidth="1"/>
    <col min="15873" max="15873" width="25.75" customWidth="1"/>
    <col min="15874" max="15874" width="10.875" customWidth="1"/>
    <col min="16129" max="16129" width="25.75" customWidth="1"/>
    <col min="16130" max="16130" width="10.875" customWidth="1"/>
  </cols>
  <sheetData>
    <row r="1" ht="21.75" customHeight="1" spans="1:3">
      <c r="A1" s="119" t="s">
        <v>334</v>
      </c>
      <c r="B1" s="119"/>
      <c r="C1" s="119"/>
    </row>
    <row r="2" ht="19.5" customHeight="1" spans="1:3">
      <c r="A2" s="120" t="s">
        <v>55</v>
      </c>
      <c r="B2" s="121" t="str">
        <f>'4'!C4</f>
        <v>1-7月</v>
      </c>
      <c r="C2" s="122" t="e">
        <f>'4'!#REF!</f>
        <v>#REF!</v>
      </c>
    </row>
    <row r="3" ht="19.5" customHeight="1" spans="1:3">
      <c r="A3" s="123"/>
      <c r="B3" s="124" t="s">
        <v>335</v>
      </c>
      <c r="C3" s="125" t="s">
        <v>58</v>
      </c>
    </row>
    <row r="4" ht="19.5" customHeight="1" spans="1:3">
      <c r="A4" s="126" t="s">
        <v>336</v>
      </c>
      <c r="B4" s="127">
        <v>5662.80279</v>
      </c>
      <c r="C4" s="128">
        <v>8.3</v>
      </c>
    </row>
    <row r="5" ht="19.5" customHeight="1" spans="1:3">
      <c r="A5" s="126" t="s">
        <v>337</v>
      </c>
      <c r="B5" s="127">
        <v>1334.59733</v>
      </c>
      <c r="C5" s="128">
        <v>20.3</v>
      </c>
    </row>
    <row r="6" ht="19.5" customHeight="1" spans="1:3">
      <c r="A6" s="126" t="s">
        <v>338</v>
      </c>
      <c r="B6" s="127">
        <v>1060.53318</v>
      </c>
      <c r="C6" s="128">
        <v>9.1</v>
      </c>
    </row>
    <row r="7" ht="19.5" customHeight="1" spans="1:3">
      <c r="A7" s="126" t="s">
        <v>339</v>
      </c>
      <c r="B7" s="127">
        <v>143.54161</v>
      </c>
      <c r="C7" s="128">
        <v>0.9</v>
      </c>
    </row>
    <row r="8" ht="19.5" customHeight="1" spans="1:3">
      <c r="A8" s="126" t="s">
        <v>340</v>
      </c>
      <c r="B8" s="127">
        <v>233.14118</v>
      </c>
      <c r="C8" s="128">
        <v>6.5</v>
      </c>
    </row>
    <row r="9" ht="19.5" customHeight="1" spans="1:3">
      <c r="A9" s="126" t="s">
        <v>341</v>
      </c>
      <c r="B9" s="127">
        <v>358.55795</v>
      </c>
      <c r="C9" s="128">
        <v>5</v>
      </c>
    </row>
    <row r="10" ht="19.5" customHeight="1" spans="1:3">
      <c r="A10" s="126" t="s">
        <v>342</v>
      </c>
      <c r="B10" s="127">
        <v>114.75371</v>
      </c>
      <c r="C10" s="128">
        <v>14.5</v>
      </c>
    </row>
    <row r="11" ht="19.5" customHeight="1" spans="1:3">
      <c r="A11" s="126" t="s">
        <v>343</v>
      </c>
      <c r="B11" s="127">
        <v>66.31554</v>
      </c>
      <c r="C11" s="128">
        <v>9.1</v>
      </c>
    </row>
    <row r="12" ht="19.5" customHeight="1" spans="1:3">
      <c r="A12" s="126" t="s">
        <v>344</v>
      </c>
      <c r="B12" s="127">
        <v>253.48421</v>
      </c>
      <c r="C12" s="128">
        <v>13.9</v>
      </c>
    </row>
    <row r="13" ht="19.5" customHeight="1" spans="1:3">
      <c r="A13" s="126" t="s">
        <v>345</v>
      </c>
      <c r="B13" s="127">
        <v>75.41994</v>
      </c>
      <c r="C13" s="128">
        <v>68.2</v>
      </c>
    </row>
    <row r="14" ht="19.5" customHeight="1" spans="1:3">
      <c r="A14" s="126" t="s">
        <v>346</v>
      </c>
      <c r="B14" s="127">
        <v>54.66028</v>
      </c>
      <c r="C14" s="128">
        <v>6.4</v>
      </c>
    </row>
    <row r="15" ht="19.5" customHeight="1" spans="1:3">
      <c r="A15" s="126" t="s">
        <v>347</v>
      </c>
      <c r="B15" s="127">
        <v>450.20715</v>
      </c>
      <c r="C15" s="128">
        <v>27.9</v>
      </c>
    </row>
    <row r="16" ht="19.5" customHeight="1" spans="1:3">
      <c r="A16" s="126" t="s">
        <v>348</v>
      </c>
      <c r="B16" s="127">
        <v>222.65281</v>
      </c>
      <c r="C16" s="128">
        <v>4.8</v>
      </c>
    </row>
    <row r="17" ht="19.5" customHeight="1" spans="1:3">
      <c r="A17" s="126" t="s">
        <v>349</v>
      </c>
      <c r="B17" s="127">
        <v>156.77741</v>
      </c>
      <c r="C17" s="128">
        <v>12.6</v>
      </c>
    </row>
    <row r="18" ht="19.5" customHeight="1" spans="1:3">
      <c r="A18" s="126" t="s">
        <v>350</v>
      </c>
      <c r="B18" s="127">
        <v>85.85378</v>
      </c>
      <c r="C18" s="128">
        <v>62.6</v>
      </c>
    </row>
    <row r="19" ht="19.5" customHeight="1" spans="1:3">
      <c r="A19" s="126" t="s">
        <v>351</v>
      </c>
      <c r="B19" s="127">
        <v>242.52881</v>
      </c>
      <c r="C19" s="128">
        <v>7.7</v>
      </c>
    </row>
    <row r="20" ht="19.5" customHeight="1" spans="1:3">
      <c r="A20" s="126" t="s">
        <v>352</v>
      </c>
      <c r="B20" s="127">
        <v>548.48192</v>
      </c>
      <c r="C20" s="128">
        <v>3</v>
      </c>
    </row>
    <row r="21" ht="19.5" customHeight="1" spans="1:3">
      <c r="A21" s="126" t="s">
        <v>353</v>
      </c>
      <c r="B21" s="127">
        <v>143.26109</v>
      </c>
      <c r="C21" s="128">
        <v>9.6</v>
      </c>
    </row>
    <row r="22" ht="19.5" customHeight="1" spans="1:3">
      <c r="A22" s="126" t="s">
        <v>354</v>
      </c>
      <c r="B22" s="127">
        <v>1214.6379</v>
      </c>
      <c r="C22" s="128">
        <v>1.3</v>
      </c>
    </row>
    <row r="23" ht="19.5" customHeight="1" spans="1:3">
      <c r="A23" s="126" t="s">
        <v>355</v>
      </c>
      <c r="B23" s="127">
        <v>145.01363</v>
      </c>
      <c r="C23" s="128">
        <v>4.9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E23"/>
  <sheetViews>
    <sheetView workbookViewId="0">
      <selection activeCell="A1" sqref="A1"/>
    </sheetView>
  </sheetViews>
  <sheetFormatPr defaultColWidth="9" defaultRowHeight="13.5" outlineLevelCol="4"/>
  <cols>
    <col min="1" max="1" width="35.125" customWidth="1"/>
    <col min="2" max="2" width="15.625" customWidth="1"/>
    <col min="3" max="3" width="13.25" customWidth="1"/>
    <col min="4" max="4" width="15.5" style="29" customWidth="1"/>
    <col min="5" max="5" width="16.375" customWidth="1"/>
    <col min="257" max="257" width="35.125" customWidth="1"/>
    <col min="258" max="258" width="15.625" customWidth="1"/>
    <col min="259" max="259" width="9.375" customWidth="1"/>
    <col min="261" max="261" width="16.375" customWidth="1"/>
    <col min="513" max="513" width="35.125" customWidth="1"/>
    <col min="514" max="514" width="15.625" customWidth="1"/>
    <col min="515" max="515" width="9.375" customWidth="1"/>
    <col min="517" max="517" width="16.375" customWidth="1"/>
    <col min="769" max="769" width="35.125" customWidth="1"/>
    <col min="770" max="770" width="15.625" customWidth="1"/>
    <col min="771" max="771" width="9.375" customWidth="1"/>
    <col min="773" max="773" width="16.375" customWidth="1"/>
    <col min="1025" max="1025" width="35.125" customWidth="1"/>
    <col min="1026" max="1026" width="15.625" customWidth="1"/>
    <col min="1027" max="1027" width="9.375" customWidth="1"/>
    <col min="1029" max="1029" width="16.375" customWidth="1"/>
    <col min="1281" max="1281" width="35.125" customWidth="1"/>
    <col min="1282" max="1282" width="15.625" customWidth="1"/>
    <col min="1283" max="1283" width="9.375" customWidth="1"/>
    <col min="1285" max="1285" width="16.375" customWidth="1"/>
    <col min="1537" max="1537" width="35.125" customWidth="1"/>
    <col min="1538" max="1538" width="15.625" customWidth="1"/>
    <col min="1539" max="1539" width="9.375" customWidth="1"/>
    <col min="1541" max="1541" width="16.375" customWidth="1"/>
    <col min="1793" max="1793" width="35.125" customWidth="1"/>
    <col min="1794" max="1794" width="15.625" customWidth="1"/>
    <col min="1795" max="1795" width="9.375" customWidth="1"/>
    <col min="1797" max="1797" width="16.375" customWidth="1"/>
    <col min="2049" max="2049" width="35.125" customWidth="1"/>
    <col min="2050" max="2050" width="15.625" customWidth="1"/>
    <col min="2051" max="2051" width="9.375" customWidth="1"/>
    <col min="2053" max="2053" width="16.375" customWidth="1"/>
    <col min="2305" max="2305" width="35.125" customWidth="1"/>
    <col min="2306" max="2306" width="15.625" customWidth="1"/>
    <col min="2307" max="2307" width="9.375" customWidth="1"/>
    <col min="2309" max="2309" width="16.375" customWidth="1"/>
    <col min="2561" max="2561" width="35.125" customWidth="1"/>
    <col min="2562" max="2562" width="15.625" customWidth="1"/>
    <col min="2563" max="2563" width="9.375" customWidth="1"/>
    <col min="2565" max="2565" width="16.375" customWidth="1"/>
    <col min="2817" max="2817" width="35.125" customWidth="1"/>
    <col min="2818" max="2818" width="15.625" customWidth="1"/>
    <col min="2819" max="2819" width="9.375" customWidth="1"/>
    <col min="2821" max="2821" width="16.375" customWidth="1"/>
    <col min="3073" max="3073" width="35.125" customWidth="1"/>
    <col min="3074" max="3074" width="15.625" customWidth="1"/>
    <col min="3075" max="3075" width="9.375" customWidth="1"/>
    <col min="3077" max="3077" width="16.375" customWidth="1"/>
    <col min="3329" max="3329" width="35.125" customWidth="1"/>
    <col min="3330" max="3330" width="15.625" customWidth="1"/>
    <col min="3331" max="3331" width="9.375" customWidth="1"/>
    <col min="3333" max="3333" width="16.375" customWidth="1"/>
    <col min="3585" max="3585" width="35.125" customWidth="1"/>
    <col min="3586" max="3586" width="15.625" customWidth="1"/>
    <col min="3587" max="3587" width="9.375" customWidth="1"/>
    <col min="3589" max="3589" width="16.375" customWidth="1"/>
    <col min="3841" max="3841" width="35.125" customWidth="1"/>
    <col min="3842" max="3842" width="15.625" customWidth="1"/>
    <col min="3843" max="3843" width="9.375" customWidth="1"/>
    <col min="3845" max="3845" width="16.375" customWidth="1"/>
    <col min="4097" max="4097" width="35.125" customWidth="1"/>
    <col min="4098" max="4098" width="15.625" customWidth="1"/>
    <col min="4099" max="4099" width="9.375" customWidth="1"/>
    <col min="4101" max="4101" width="16.375" customWidth="1"/>
    <col min="4353" max="4353" width="35.125" customWidth="1"/>
    <col min="4354" max="4354" width="15.625" customWidth="1"/>
    <col min="4355" max="4355" width="9.375" customWidth="1"/>
    <col min="4357" max="4357" width="16.375" customWidth="1"/>
    <col min="4609" max="4609" width="35.125" customWidth="1"/>
    <col min="4610" max="4610" width="15.625" customWidth="1"/>
    <col min="4611" max="4611" width="9.375" customWidth="1"/>
    <col min="4613" max="4613" width="16.375" customWidth="1"/>
    <col min="4865" max="4865" width="35.125" customWidth="1"/>
    <col min="4866" max="4866" width="15.625" customWidth="1"/>
    <col min="4867" max="4867" width="9.375" customWidth="1"/>
    <col min="4869" max="4869" width="16.375" customWidth="1"/>
    <col min="5121" max="5121" width="35.125" customWidth="1"/>
    <col min="5122" max="5122" width="15.625" customWidth="1"/>
    <col min="5123" max="5123" width="9.375" customWidth="1"/>
    <col min="5125" max="5125" width="16.375" customWidth="1"/>
    <col min="5377" max="5377" width="35.125" customWidth="1"/>
    <col min="5378" max="5378" width="15.625" customWidth="1"/>
    <col min="5379" max="5379" width="9.375" customWidth="1"/>
    <col min="5381" max="5381" width="16.375" customWidth="1"/>
    <col min="5633" max="5633" width="35.125" customWidth="1"/>
    <col min="5634" max="5634" width="15.625" customWidth="1"/>
    <col min="5635" max="5635" width="9.375" customWidth="1"/>
    <col min="5637" max="5637" width="16.375" customWidth="1"/>
    <col min="5889" max="5889" width="35.125" customWidth="1"/>
    <col min="5890" max="5890" width="15.625" customWidth="1"/>
    <col min="5891" max="5891" width="9.375" customWidth="1"/>
    <col min="5893" max="5893" width="16.375" customWidth="1"/>
    <col min="6145" max="6145" width="35.125" customWidth="1"/>
    <col min="6146" max="6146" width="15.625" customWidth="1"/>
    <col min="6147" max="6147" width="9.375" customWidth="1"/>
    <col min="6149" max="6149" width="16.375" customWidth="1"/>
    <col min="6401" max="6401" width="35.125" customWidth="1"/>
    <col min="6402" max="6402" width="15.625" customWidth="1"/>
    <col min="6403" max="6403" width="9.375" customWidth="1"/>
    <col min="6405" max="6405" width="16.375" customWidth="1"/>
    <col min="6657" max="6657" width="35.125" customWidth="1"/>
    <col min="6658" max="6658" width="15.625" customWidth="1"/>
    <col min="6659" max="6659" width="9.375" customWidth="1"/>
    <col min="6661" max="6661" width="16.375" customWidth="1"/>
    <col min="6913" max="6913" width="35.125" customWidth="1"/>
    <col min="6914" max="6914" width="15.625" customWidth="1"/>
    <col min="6915" max="6915" width="9.375" customWidth="1"/>
    <col min="6917" max="6917" width="16.375" customWidth="1"/>
    <col min="7169" max="7169" width="35.125" customWidth="1"/>
    <col min="7170" max="7170" width="15.625" customWidth="1"/>
    <col min="7171" max="7171" width="9.375" customWidth="1"/>
    <col min="7173" max="7173" width="16.375" customWidth="1"/>
    <col min="7425" max="7425" width="35.125" customWidth="1"/>
    <col min="7426" max="7426" width="15.625" customWidth="1"/>
    <col min="7427" max="7427" width="9.375" customWidth="1"/>
    <col min="7429" max="7429" width="16.375" customWidth="1"/>
    <col min="7681" max="7681" width="35.125" customWidth="1"/>
    <col min="7682" max="7682" width="15.625" customWidth="1"/>
    <col min="7683" max="7683" width="9.375" customWidth="1"/>
    <col min="7685" max="7685" width="16.375" customWidth="1"/>
    <col min="7937" max="7937" width="35.125" customWidth="1"/>
    <col min="7938" max="7938" width="15.625" customWidth="1"/>
    <col min="7939" max="7939" width="9.375" customWidth="1"/>
    <col min="7941" max="7941" width="16.375" customWidth="1"/>
    <col min="8193" max="8193" width="35.125" customWidth="1"/>
    <col min="8194" max="8194" width="15.625" customWidth="1"/>
    <col min="8195" max="8195" width="9.375" customWidth="1"/>
    <col min="8197" max="8197" width="16.375" customWidth="1"/>
    <col min="8449" max="8449" width="35.125" customWidth="1"/>
    <col min="8450" max="8450" width="15.625" customWidth="1"/>
    <col min="8451" max="8451" width="9.375" customWidth="1"/>
    <col min="8453" max="8453" width="16.375" customWidth="1"/>
    <col min="8705" max="8705" width="35.125" customWidth="1"/>
    <col min="8706" max="8706" width="15.625" customWidth="1"/>
    <col min="8707" max="8707" width="9.375" customWidth="1"/>
    <col min="8709" max="8709" width="16.375" customWidth="1"/>
    <col min="8961" max="8961" width="35.125" customWidth="1"/>
    <col min="8962" max="8962" width="15.625" customWidth="1"/>
    <col min="8963" max="8963" width="9.375" customWidth="1"/>
    <col min="8965" max="8965" width="16.375" customWidth="1"/>
    <col min="9217" max="9217" width="35.125" customWidth="1"/>
    <col min="9218" max="9218" width="15.625" customWidth="1"/>
    <col min="9219" max="9219" width="9.375" customWidth="1"/>
    <col min="9221" max="9221" width="16.375" customWidth="1"/>
    <col min="9473" max="9473" width="35.125" customWidth="1"/>
    <col min="9474" max="9474" width="15.625" customWidth="1"/>
    <col min="9475" max="9475" width="9.375" customWidth="1"/>
    <col min="9477" max="9477" width="16.375" customWidth="1"/>
    <col min="9729" max="9729" width="35.125" customWidth="1"/>
    <col min="9730" max="9730" width="15.625" customWidth="1"/>
    <col min="9731" max="9731" width="9.375" customWidth="1"/>
    <col min="9733" max="9733" width="16.375" customWidth="1"/>
    <col min="9985" max="9985" width="35.125" customWidth="1"/>
    <col min="9986" max="9986" width="15.625" customWidth="1"/>
    <col min="9987" max="9987" width="9.375" customWidth="1"/>
    <col min="9989" max="9989" width="16.375" customWidth="1"/>
    <col min="10241" max="10241" width="35.125" customWidth="1"/>
    <col min="10242" max="10242" width="15.625" customWidth="1"/>
    <col min="10243" max="10243" width="9.375" customWidth="1"/>
    <col min="10245" max="10245" width="16.375" customWidth="1"/>
    <col min="10497" max="10497" width="35.125" customWidth="1"/>
    <col min="10498" max="10498" width="15.625" customWidth="1"/>
    <col min="10499" max="10499" width="9.375" customWidth="1"/>
    <col min="10501" max="10501" width="16.375" customWidth="1"/>
    <col min="10753" max="10753" width="35.125" customWidth="1"/>
    <col min="10754" max="10754" width="15.625" customWidth="1"/>
    <col min="10755" max="10755" width="9.375" customWidth="1"/>
    <col min="10757" max="10757" width="16.375" customWidth="1"/>
    <col min="11009" max="11009" width="35.125" customWidth="1"/>
    <col min="11010" max="11010" width="15.625" customWidth="1"/>
    <col min="11011" max="11011" width="9.375" customWidth="1"/>
    <col min="11013" max="11013" width="16.375" customWidth="1"/>
    <col min="11265" max="11265" width="35.125" customWidth="1"/>
    <col min="11266" max="11266" width="15.625" customWidth="1"/>
    <col min="11267" max="11267" width="9.375" customWidth="1"/>
    <col min="11269" max="11269" width="16.375" customWidth="1"/>
    <col min="11521" max="11521" width="35.125" customWidth="1"/>
    <col min="11522" max="11522" width="15.625" customWidth="1"/>
    <col min="11523" max="11523" width="9.375" customWidth="1"/>
    <col min="11525" max="11525" width="16.375" customWidth="1"/>
    <col min="11777" max="11777" width="35.125" customWidth="1"/>
    <col min="11778" max="11778" width="15.625" customWidth="1"/>
    <col min="11779" max="11779" width="9.375" customWidth="1"/>
    <col min="11781" max="11781" width="16.375" customWidth="1"/>
    <col min="12033" max="12033" width="35.125" customWidth="1"/>
    <col min="12034" max="12034" width="15.625" customWidth="1"/>
    <col min="12035" max="12035" width="9.375" customWidth="1"/>
    <col min="12037" max="12037" width="16.375" customWidth="1"/>
    <col min="12289" max="12289" width="35.125" customWidth="1"/>
    <col min="12290" max="12290" width="15.625" customWidth="1"/>
    <col min="12291" max="12291" width="9.375" customWidth="1"/>
    <col min="12293" max="12293" width="16.375" customWidth="1"/>
    <col min="12545" max="12545" width="35.125" customWidth="1"/>
    <col min="12546" max="12546" width="15.625" customWidth="1"/>
    <col min="12547" max="12547" width="9.375" customWidth="1"/>
    <col min="12549" max="12549" width="16.375" customWidth="1"/>
    <col min="12801" max="12801" width="35.125" customWidth="1"/>
    <col min="12802" max="12802" width="15.625" customWidth="1"/>
    <col min="12803" max="12803" width="9.375" customWidth="1"/>
    <col min="12805" max="12805" width="16.375" customWidth="1"/>
    <col min="13057" max="13057" width="35.125" customWidth="1"/>
    <col min="13058" max="13058" width="15.625" customWidth="1"/>
    <col min="13059" max="13059" width="9.375" customWidth="1"/>
    <col min="13061" max="13061" width="16.375" customWidth="1"/>
    <col min="13313" max="13313" width="35.125" customWidth="1"/>
    <col min="13314" max="13314" width="15.625" customWidth="1"/>
    <col min="13315" max="13315" width="9.375" customWidth="1"/>
    <col min="13317" max="13317" width="16.375" customWidth="1"/>
    <col min="13569" max="13569" width="35.125" customWidth="1"/>
    <col min="13570" max="13570" width="15.625" customWidth="1"/>
    <col min="13571" max="13571" width="9.375" customWidth="1"/>
    <col min="13573" max="13573" width="16.375" customWidth="1"/>
    <col min="13825" max="13825" width="35.125" customWidth="1"/>
    <col min="13826" max="13826" width="15.625" customWidth="1"/>
    <col min="13827" max="13827" width="9.375" customWidth="1"/>
    <col min="13829" max="13829" width="16.375" customWidth="1"/>
    <col min="14081" max="14081" width="35.125" customWidth="1"/>
    <col min="14082" max="14082" width="15.625" customWidth="1"/>
    <col min="14083" max="14083" width="9.375" customWidth="1"/>
    <col min="14085" max="14085" width="16.375" customWidth="1"/>
    <col min="14337" max="14337" width="35.125" customWidth="1"/>
    <col min="14338" max="14338" width="15.625" customWidth="1"/>
    <col min="14339" max="14339" width="9.375" customWidth="1"/>
    <col min="14341" max="14341" width="16.375" customWidth="1"/>
    <col min="14593" max="14593" width="35.125" customWidth="1"/>
    <col min="14594" max="14594" width="15.625" customWidth="1"/>
    <col min="14595" max="14595" width="9.375" customWidth="1"/>
    <col min="14597" max="14597" width="16.375" customWidth="1"/>
    <col min="14849" max="14849" width="35.125" customWidth="1"/>
    <col min="14850" max="14850" width="15.625" customWidth="1"/>
    <col min="14851" max="14851" width="9.375" customWidth="1"/>
    <col min="14853" max="14853" width="16.375" customWidth="1"/>
    <col min="15105" max="15105" width="35.125" customWidth="1"/>
    <col min="15106" max="15106" width="15.625" customWidth="1"/>
    <col min="15107" max="15107" width="9.375" customWidth="1"/>
    <col min="15109" max="15109" width="16.375" customWidth="1"/>
    <col min="15361" max="15361" width="35.125" customWidth="1"/>
    <col min="15362" max="15362" width="15.625" customWidth="1"/>
    <col min="15363" max="15363" width="9.375" customWidth="1"/>
    <col min="15365" max="15365" width="16.375" customWidth="1"/>
    <col min="15617" max="15617" width="35.125" customWidth="1"/>
    <col min="15618" max="15618" width="15.625" customWidth="1"/>
    <col min="15619" max="15619" width="9.375" customWidth="1"/>
    <col min="15621" max="15621" width="16.375" customWidth="1"/>
    <col min="15873" max="15873" width="35.125" customWidth="1"/>
    <col min="15874" max="15874" width="15.625" customWidth="1"/>
    <col min="15875" max="15875" width="9.375" customWidth="1"/>
    <col min="15877" max="15877" width="16.375" customWidth="1"/>
    <col min="16129" max="16129" width="35.125" customWidth="1"/>
    <col min="16130" max="16130" width="15.625" customWidth="1"/>
    <col min="16131" max="16131" width="9.375" customWidth="1"/>
    <col min="16133" max="16133" width="16.375" customWidth="1"/>
  </cols>
  <sheetData>
    <row r="1" spans="1:1">
      <c r="A1" t="s">
        <v>25</v>
      </c>
    </row>
    <row r="2" ht="14.25"/>
    <row r="3" ht="19.5" spans="1:4">
      <c r="A3" s="402"/>
      <c r="B3" s="403" t="s">
        <v>26</v>
      </c>
      <c r="C3" s="404" t="s">
        <v>27</v>
      </c>
      <c r="D3" s="405" t="s">
        <v>28</v>
      </c>
    </row>
    <row r="4" spans="1:4">
      <c r="A4" s="406" t="s">
        <v>29</v>
      </c>
      <c r="B4" s="407" t="s">
        <v>30</v>
      </c>
      <c r="C4" s="408">
        <f>'2'!B4</f>
        <v>29642.6058</v>
      </c>
      <c r="D4" s="409">
        <f>'2'!C4</f>
        <v>6.17777195610478</v>
      </c>
    </row>
    <row r="5" spans="1:4">
      <c r="A5" s="410" t="s">
        <v>31</v>
      </c>
      <c r="B5" s="407"/>
      <c r="C5" s="411"/>
      <c r="D5" s="412">
        <f>'4'!C5</f>
        <v>7.9</v>
      </c>
    </row>
    <row r="6" spans="1:4">
      <c r="A6" s="410" t="s">
        <v>32</v>
      </c>
      <c r="B6" s="407" t="s">
        <v>33</v>
      </c>
      <c r="C6" s="413">
        <f>'26'!D4</f>
        <v>1764.52936075</v>
      </c>
      <c r="D6" s="414">
        <f>'26'!E4</f>
        <v>6.71716976107106</v>
      </c>
    </row>
    <row r="7" spans="1:4">
      <c r="A7" s="410" t="s">
        <v>34</v>
      </c>
      <c r="B7" s="407" t="s">
        <v>33</v>
      </c>
      <c r="C7" s="415">
        <f>'26'!D7</f>
        <v>975.63668702</v>
      </c>
      <c r="D7" s="416">
        <f>'26'!E7</f>
        <v>5.98796094293851</v>
      </c>
    </row>
    <row r="8" spans="1:4">
      <c r="A8" s="410" t="s">
        <v>35</v>
      </c>
      <c r="B8" s="407"/>
      <c r="C8" s="417"/>
      <c r="D8" s="418">
        <f>'14'!C3</f>
        <v>6.5</v>
      </c>
    </row>
    <row r="9" spans="1:4">
      <c r="A9" s="410" t="s">
        <v>36</v>
      </c>
      <c r="B9" s="407"/>
      <c r="C9" s="417"/>
      <c r="D9" s="418">
        <f>'14'!C15</f>
        <v>5.5</v>
      </c>
    </row>
    <row r="10" spans="1:4">
      <c r="A10" s="410" t="s">
        <v>37</v>
      </c>
      <c r="B10" s="407" t="s">
        <v>30</v>
      </c>
      <c r="C10" s="419">
        <f>'17'!C5</f>
        <v>15185.8736</v>
      </c>
      <c r="D10" s="414">
        <f>'17'!C17</f>
        <v>6.21437682238366</v>
      </c>
    </row>
    <row r="11" spans="1:4">
      <c r="A11" s="410" t="s">
        <v>38</v>
      </c>
      <c r="B11" s="407" t="s">
        <v>30</v>
      </c>
      <c r="C11" s="420">
        <f>'19'!C5</f>
        <v>4771.8</v>
      </c>
      <c r="D11" s="418">
        <f>'19'!C9</f>
        <v>28.7</v>
      </c>
    </row>
    <row r="12" spans="1:4">
      <c r="A12" s="410" t="s">
        <v>39</v>
      </c>
      <c r="B12" s="407" t="s">
        <v>30</v>
      </c>
      <c r="C12" s="420">
        <f>'19'!C6</f>
        <v>1343.9</v>
      </c>
      <c r="D12" s="418">
        <f>'19'!C10</f>
        <v>10</v>
      </c>
    </row>
    <row r="13" spans="1:4">
      <c r="A13" s="410" t="s">
        <v>40</v>
      </c>
      <c r="B13" s="407" t="s">
        <v>30</v>
      </c>
      <c r="C13" s="420">
        <f>'19'!C7</f>
        <v>3427.9</v>
      </c>
      <c r="D13" s="418">
        <f>'19'!C11</f>
        <v>37.9</v>
      </c>
    </row>
    <row r="14" spans="1:4">
      <c r="A14" s="421" t="s">
        <v>41</v>
      </c>
      <c r="B14" s="407" t="s">
        <v>42</v>
      </c>
      <c r="C14" s="422">
        <f>'19'!C14</f>
        <v>8.0892</v>
      </c>
      <c r="D14" s="423">
        <f>'19'!C17</f>
        <v>-35.5</v>
      </c>
    </row>
    <row r="15" s="400" customFormat="1" spans="1:5">
      <c r="A15" s="410" t="s">
        <v>43</v>
      </c>
      <c r="B15" s="407" t="s">
        <v>30</v>
      </c>
      <c r="C15" s="424">
        <v>2660.65</v>
      </c>
      <c r="D15" s="425">
        <v>7.9</v>
      </c>
      <c r="E15" s="426"/>
    </row>
    <row r="16" spans="1:4">
      <c r="A16" s="410" t="s">
        <v>44</v>
      </c>
      <c r="B16" s="407" t="s">
        <v>30</v>
      </c>
      <c r="C16" s="424">
        <v>5544.89</v>
      </c>
      <c r="D16" s="425">
        <v>1.9</v>
      </c>
    </row>
    <row r="17" s="401" customFormat="1" spans="1:4">
      <c r="A17" s="410" t="s">
        <v>45</v>
      </c>
      <c r="B17" s="407" t="s">
        <v>30</v>
      </c>
      <c r="C17" s="408">
        <v>99736.2692630313</v>
      </c>
      <c r="D17" s="409">
        <v>8.91487007501507</v>
      </c>
    </row>
    <row r="18" s="401" customFormat="1" spans="1:4">
      <c r="A18" s="410" t="s">
        <v>46</v>
      </c>
      <c r="B18" s="407" t="s">
        <v>30</v>
      </c>
      <c r="C18" s="408">
        <v>92589.0321661115</v>
      </c>
      <c r="D18" s="412">
        <v>7.7891282291362</v>
      </c>
    </row>
    <row r="19" spans="1:4">
      <c r="A19" s="410" t="s">
        <v>47</v>
      </c>
      <c r="B19" s="407" t="s">
        <v>48</v>
      </c>
      <c r="C19" s="427">
        <f>'24'!C4</f>
        <v>100.1</v>
      </c>
      <c r="D19" s="412">
        <f>C19-100</f>
        <v>0.0999999999999943</v>
      </c>
    </row>
    <row r="20" spans="1:5">
      <c r="A20" s="410" t="s">
        <v>49</v>
      </c>
      <c r="B20" s="407" t="s">
        <v>48</v>
      </c>
      <c r="C20" s="428">
        <f>'24'!C16</f>
        <v>97.5</v>
      </c>
      <c r="D20" s="412">
        <f>C20-100</f>
        <v>-2.5</v>
      </c>
      <c r="E20" s="308"/>
    </row>
    <row r="21" spans="1:4">
      <c r="A21" s="421" t="s">
        <v>50</v>
      </c>
      <c r="B21" s="407" t="s">
        <v>51</v>
      </c>
      <c r="C21" s="429">
        <v>24987</v>
      </c>
      <c r="D21" s="412">
        <v>4.7</v>
      </c>
    </row>
    <row r="22" spans="1:4">
      <c r="A22" s="421" t="s">
        <v>52</v>
      </c>
      <c r="B22" s="407" t="s">
        <v>51</v>
      </c>
      <c r="C22" s="429">
        <v>10231</v>
      </c>
      <c r="D22" s="412">
        <v>5.7</v>
      </c>
    </row>
    <row r="23" spans="1:1">
      <c r="A23" s="430" t="s">
        <v>53</v>
      </c>
    </row>
  </sheetData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2:E17"/>
  <sheetViews>
    <sheetView workbookViewId="0">
      <selection activeCell="A2" sqref="A2:C2"/>
    </sheetView>
  </sheetViews>
  <sheetFormatPr defaultColWidth="9" defaultRowHeight="13.5" outlineLevelCol="4"/>
  <cols>
    <col min="1" max="1" width="23" customWidth="1"/>
    <col min="2" max="2" width="11.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ht="14.25" spans="1:3">
      <c r="A2" s="100" t="s">
        <v>356</v>
      </c>
      <c r="B2" s="29"/>
      <c r="C2" s="29"/>
    </row>
    <row r="3" ht="14.25" spans="1:3">
      <c r="A3" s="70"/>
      <c r="B3" s="70"/>
      <c r="C3" s="70"/>
    </row>
    <row r="4" ht="14.25" spans="1:3">
      <c r="A4" s="101" t="s">
        <v>357</v>
      </c>
      <c r="B4" s="102" t="str">
        <f>'4'!B4</f>
        <v>7月</v>
      </c>
      <c r="C4" s="103" t="str">
        <f>'4'!C4</f>
        <v>1-7月</v>
      </c>
    </row>
    <row r="5" spans="1:3">
      <c r="A5" s="104" t="s">
        <v>358</v>
      </c>
      <c r="B5" s="105">
        <v>747.3</v>
      </c>
      <c r="C5" s="106">
        <v>4771.8</v>
      </c>
    </row>
    <row r="6" spans="1:3">
      <c r="A6" s="107" t="s">
        <v>359</v>
      </c>
      <c r="B6" s="105">
        <v>247.3</v>
      </c>
      <c r="C6" s="106">
        <v>1343.9</v>
      </c>
    </row>
    <row r="7" spans="1:3">
      <c r="A7" s="107" t="s">
        <v>360</v>
      </c>
      <c r="B7" s="105">
        <v>500</v>
      </c>
      <c r="C7" s="106">
        <v>3427.9</v>
      </c>
    </row>
    <row r="8" ht="14.25" spans="1:3">
      <c r="A8" s="108" t="s">
        <v>136</v>
      </c>
      <c r="B8" s="109"/>
      <c r="C8" s="110"/>
    </row>
    <row r="9" spans="1:3">
      <c r="A9" s="107" t="s">
        <v>361</v>
      </c>
      <c r="B9" s="111">
        <v>30.3</v>
      </c>
      <c r="C9" s="112">
        <v>28.7</v>
      </c>
    </row>
    <row r="10" spans="1:3">
      <c r="A10" s="107" t="s">
        <v>362</v>
      </c>
      <c r="B10" s="105">
        <v>22.6</v>
      </c>
      <c r="C10" s="112">
        <v>10</v>
      </c>
    </row>
    <row r="11" spans="1:5">
      <c r="A11" s="107" t="s">
        <v>363</v>
      </c>
      <c r="B11" s="105">
        <v>34.5</v>
      </c>
      <c r="C11" s="112">
        <v>37.9</v>
      </c>
      <c r="E11" s="113"/>
    </row>
    <row r="12" spans="1:3">
      <c r="A12" s="108" t="s">
        <v>364</v>
      </c>
      <c r="B12" s="114" t="s">
        <v>96</v>
      </c>
      <c r="C12" s="115" t="s">
        <v>97</v>
      </c>
    </row>
    <row r="13" spans="1:3">
      <c r="A13" s="107" t="s">
        <v>365</v>
      </c>
      <c r="B13" s="116">
        <v>-13.4287</v>
      </c>
      <c r="C13" s="117">
        <v>-4.9572</v>
      </c>
    </row>
    <row r="14" spans="1:3">
      <c r="A14" s="118" t="s">
        <v>366</v>
      </c>
      <c r="B14" s="116">
        <v>1.498</v>
      </c>
      <c r="C14" s="117">
        <v>8.0892</v>
      </c>
    </row>
    <row r="15" spans="1:3">
      <c r="A15" s="108" t="s">
        <v>136</v>
      </c>
      <c r="B15" s="116"/>
      <c r="C15" s="111"/>
    </row>
    <row r="16" spans="1:3">
      <c r="A16" s="107" t="s">
        <v>365</v>
      </c>
      <c r="B16" s="116">
        <v>-354.7415</v>
      </c>
      <c r="C16" s="111">
        <v>-125.0477</v>
      </c>
    </row>
    <row r="17" spans="1:3">
      <c r="A17" s="107" t="s">
        <v>366</v>
      </c>
      <c r="B17" s="116">
        <v>-25.506</v>
      </c>
      <c r="C17" s="111">
        <v>-35.5</v>
      </c>
    </row>
  </sheetData>
  <mergeCells count="1">
    <mergeCell ref="A2:C2"/>
  </mergeCell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C17"/>
  <sheetViews>
    <sheetView workbookViewId="0">
      <selection activeCell="A1" sqref="A1:C1"/>
    </sheetView>
  </sheetViews>
  <sheetFormatPr defaultColWidth="9" defaultRowHeight="13.5" outlineLevelCol="2"/>
  <cols>
    <col min="1" max="1" width="30.75" customWidth="1"/>
    <col min="2" max="2" width="21.25" customWidth="1"/>
    <col min="3" max="3" width="14.875" customWidth="1"/>
    <col min="250" max="250" width="27.375" customWidth="1"/>
    <col min="251" max="251" width="21.25" customWidth="1"/>
    <col min="252" max="252" width="14.875" customWidth="1"/>
    <col min="506" max="506" width="27.375" customWidth="1"/>
    <col min="507" max="507" width="21.25" customWidth="1"/>
    <col min="508" max="508" width="14.875" customWidth="1"/>
    <col min="762" max="762" width="27.375" customWidth="1"/>
    <col min="763" max="763" width="21.25" customWidth="1"/>
    <col min="764" max="764" width="14.875" customWidth="1"/>
    <col min="1018" max="1018" width="27.375" customWidth="1"/>
    <col min="1019" max="1019" width="21.25" customWidth="1"/>
    <col min="1020" max="1020" width="14.875" customWidth="1"/>
    <col min="1274" max="1274" width="27.375" customWidth="1"/>
    <col min="1275" max="1275" width="21.25" customWidth="1"/>
    <col min="1276" max="1276" width="14.875" customWidth="1"/>
    <col min="1530" max="1530" width="27.375" customWidth="1"/>
    <col min="1531" max="1531" width="21.25" customWidth="1"/>
    <col min="1532" max="1532" width="14.875" customWidth="1"/>
    <col min="1786" max="1786" width="27.375" customWidth="1"/>
    <col min="1787" max="1787" width="21.25" customWidth="1"/>
    <col min="1788" max="1788" width="14.875" customWidth="1"/>
    <col min="2042" max="2042" width="27.375" customWidth="1"/>
    <col min="2043" max="2043" width="21.25" customWidth="1"/>
    <col min="2044" max="2044" width="14.875" customWidth="1"/>
    <col min="2298" max="2298" width="27.375" customWidth="1"/>
    <col min="2299" max="2299" width="21.25" customWidth="1"/>
    <col min="2300" max="2300" width="14.875" customWidth="1"/>
    <col min="2554" max="2554" width="27.375" customWidth="1"/>
    <col min="2555" max="2555" width="21.25" customWidth="1"/>
    <col min="2556" max="2556" width="14.875" customWidth="1"/>
    <col min="2810" max="2810" width="27.375" customWidth="1"/>
    <col min="2811" max="2811" width="21.25" customWidth="1"/>
    <col min="2812" max="2812" width="14.875" customWidth="1"/>
    <col min="3066" max="3066" width="27.375" customWidth="1"/>
    <col min="3067" max="3067" width="21.25" customWidth="1"/>
    <col min="3068" max="3068" width="14.875" customWidth="1"/>
    <col min="3322" max="3322" width="27.375" customWidth="1"/>
    <col min="3323" max="3323" width="21.25" customWidth="1"/>
    <col min="3324" max="3324" width="14.875" customWidth="1"/>
    <col min="3578" max="3578" width="27.375" customWidth="1"/>
    <col min="3579" max="3579" width="21.25" customWidth="1"/>
    <col min="3580" max="3580" width="14.875" customWidth="1"/>
    <col min="3834" max="3834" width="27.375" customWidth="1"/>
    <col min="3835" max="3835" width="21.25" customWidth="1"/>
    <col min="3836" max="3836" width="14.875" customWidth="1"/>
    <col min="4090" max="4090" width="27.375" customWidth="1"/>
    <col min="4091" max="4091" width="21.25" customWidth="1"/>
    <col min="4092" max="4092" width="14.875" customWidth="1"/>
    <col min="4346" max="4346" width="27.375" customWidth="1"/>
    <col min="4347" max="4347" width="21.25" customWidth="1"/>
    <col min="4348" max="4348" width="14.875" customWidth="1"/>
    <col min="4602" max="4602" width="27.375" customWidth="1"/>
    <col min="4603" max="4603" width="21.25" customWidth="1"/>
    <col min="4604" max="4604" width="14.875" customWidth="1"/>
    <col min="4858" max="4858" width="27.375" customWidth="1"/>
    <col min="4859" max="4859" width="21.25" customWidth="1"/>
    <col min="4860" max="4860" width="14.875" customWidth="1"/>
    <col min="5114" max="5114" width="27.375" customWidth="1"/>
    <col min="5115" max="5115" width="21.25" customWidth="1"/>
    <col min="5116" max="5116" width="14.875" customWidth="1"/>
    <col min="5370" max="5370" width="27.375" customWidth="1"/>
    <col min="5371" max="5371" width="21.25" customWidth="1"/>
    <col min="5372" max="5372" width="14.875" customWidth="1"/>
    <col min="5626" max="5626" width="27.375" customWidth="1"/>
    <col min="5627" max="5627" width="21.25" customWidth="1"/>
    <col min="5628" max="5628" width="14.875" customWidth="1"/>
    <col min="5882" max="5882" width="27.375" customWidth="1"/>
    <col min="5883" max="5883" width="21.25" customWidth="1"/>
    <col min="5884" max="5884" width="14.875" customWidth="1"/>
    <col min="6138" max="6138" width="27.375" customWidth="1"/>
    <col min="6139" max="6139" width="21.25" customWidth="1"/>
    <col min="6140" max="6140" width="14.875" customWidth="1"/>
    <col min="6394" max="6394" width="27.375" customWidth="1"/>
    <col min="6395" max="6395" width="21.25" customWidth="1"/>
    <col min="6396" max="6396" width="14.875" customWidth="1"/>
    <col min="6650" max="6650" width="27.375" customWidth="1"/>
    <col min="6651" max="6651" width="21.25" customWidth="1"/>
    <col min="6652" max="6652" width="14.875" customWidth="1"/>
    <col min="6906" max="6906" width="27.375" customWidth="1"/>
    <col min="6907" max="6907" width="21.25" customWidth="1"/>
    <col min="6908" max="6908" width="14.875" customWidth="1"/>
    <col min="7162" max="7162" width="27.375" customWidth="1"/>
    <col min="7163" max="7163" width="21.25" customWidth="1"/>
    <col min="7164" max="7164" width="14.875" customWidth="1"/>
    <col min="7418" max="7418" width="27.375" customWidth="1"/>
    <col min="7419" max="7419" width="21.25" customWidth="1"/>
    <col min="7420" max="7420" width="14.875" customWidth="1"/>
    <col min="7674" max="7674" width="27.375" customWidth="1"/>
    <col min="7675" max="7675" width="21.25" customWidth="1"/>
    <col min="7676" max="7676" width="14.875" customWidth="1"/>
    <col min="7930" max="7930" width="27.375" customWidth="1"/>
    <col min="7931" max="7931" width="21.25" customWidth="1"/>
    <col min="7932" max="7932" width="14.875" customWidth="1"/>
    <col min="8186" max="8186" width="27.375" customWidth="1"/>
    <col min="8187" max="8187" width="21.25" customWidth="1"/>
    <col min="8188" max="8188" width="14.875" customWidth="1"/>
    <col min="8442" max="8442" width="27.375" customWidth="1"/>
    <col min="8443" max="8443" width="21.25" customWidth="1"/>
    <col min="8444" max="8444" width="14.875" customWidth="1"/>
    <col min="8698" max="8698" width="27.375" customWidth="1"/>
    <col min="8699" max="8699" width="21.25" customWidth="1"/>
    <col min="8700" max="8700" width="14.875" customWidth="1"/>
    <col min="8954" max="8954" width="27.375" customWidth="1"/>
    <col min="8955" max="8955" width="21.25" customWidth="1"/>
    <col min="8956" max="8956" width="14.875" customWidth="1"/>
    <col min="9210" max="9210" width="27.375" customWidth="1"/>
    <col min="9211" max="9211" width="21.25" customWidth="1"/>
    <col min="9212" max="9212" width="14.875" customWidth="1"/>
    <col min="9466" max="9466" width="27.375" customWidth="1"/>
    <col min="9467" max="9467" width="21.25" customWidth="1"/>
    <col min="9468" max="9468" width="14.875" customWidth="1"/>
    <col min="9722" max="9722" width="27.375" customWidth="1"/>
    <col min="9723" max="9723" width="21.25" customWidth="1"/>
    <col min="9724" max="9724" width="14.875" customWidth="1"/>
    <col min="9978" max="9978" width="27.375" customWidth="1"/>
    <col min="9979" max="9979" width="21.25" customWidth="1"/>
    <col min="9980" max="9980" width="14.875" customWidth="1"/>
    <col min="10234" max="10234" width="27.375" customWidth="1"/>
    <col min="10235" max="10235" width="21.25" customWidth="1"/>
    <col min="10236" max="10236" width="14.875" customWidth="1"/>
    <col min="10490" max="10490" width="27.375" customWidth="1"/>
    <col min="10491" max="10491" width="21.25" customWidth="1"/>
    <col min="10492" max="10492" width="14.875" customWidth="1"/>
    <col min="10746" max="10746" width="27.375" customWidth="1"/>
    <col min="10747" max="10747" width="21.25" customWidth="1"/>
    <col min="10748" max="10748" width="14.875" customWidth="1"/>
    <col min="11002" max="11002" width="27.375" customWidth="1"/>
    <col min="11003" max="11003" width="21.25" customWidth="1"/>
    <col min="11004" max="11004" width="14.875" customWidth="1"/>
    <col min="11258" max="11258" width="27.375" customWidth="1"/>
    <col min="11259" max="11259" width="21.25" customWidth="1"/>
    <col min="11260" max="11260" width="14.875" customWidth="1"/>
    <col min="11514" max="11514" width="27.375" customWidth="1"/>
    <col min="11515" max="11515" width="21.25" customWidth="1"/>
    <col min="11516" max="11516" width="14.875" customWidth="1"/>
    <col min="11770" max="11770" width="27.375" customWidth="1"/>
    <col min="11771" max="11771" width="21.25" customWidth="1"/>
    <col min="11772" max="11772" width="14.875" customWidth="1"/>
    <col min="12026" max="12026" width="27.375" customWidth="1"/>
    <col min="12027" max="12027" width="21.25" customWidth="1"/>
    <col min="12028" max="12028" width="14.875" customWidth="1"/>
    <col min="12282" max="12282" width="27.375" customWidth="1"/>
    <col min="12283" max="12283" width="21.25" customWidth="1"/>
    <col min="12284" max="12284" width="14.875" customWidth="1"/>
    <col min="12538" max="12538" width="27.375" customWidth="1"/>
    <col min="12539" max="12539" width="21.25" customWidth="1"/>
    <col min="12540" max="12540" width="14.875" customWidth="1"/>
    <col min="12794" max="12794" width="27.375" customWidth="1"/>
    <col min="12795" max="12795" width="21.25" customWidth="1"/>
    <col min="12796" max="12796" width="14.875" customWidth="1"/>
    <col min="13050" max="13050" width="27.375" customWidth="1"/>
    <col min="13051" max="13051" width="21.25" customWidth="1"/>
    <col min="13052" max="13052" width="14.875" customWidth="1"/>
    <col min="13306" max="13306" width="27.375" customWidth="1"/>
    <col min="13307" max="13307" width="21.25" customWidth="1"/>
    <col min="13308" max="13308" width="14.875" customWidth="1"/>
    <col min="13562" max="13562" width="27.375" customWidth="1"/>
    <col min="13563" max="13563" width="21.25" customWidth="1"/>
    <col min="13564" max="13564" width="14.875" customWidth="1"/>
    <col min="13818" max="13818" width="27.375" customWidth="1"/>
    <col min="13819" max="13819" width="21.25" customWidth="1"/>
    <col min="13820" max="13820" width="14.875" customWidth="1"/>
    <col min="14074" max="14074" width="27.375" customWidth="1"/>
    <col min="14075" max="14075" width="21.25" customWidth="1"/>
    <col min="14076" max="14076" width="14.875" customWidth="1"/>
    <col min="14330" max="14330" width="27.375" customWidth="1"/>
    <col min="14331" max="14331" width="21.25" customWidth="1"/>
    <col min="14332" max="14332" width="14.875" customWidth="1"/>
    <col min="14586" max="14586" width="27.375" customWidth="1"/>
    <col min="14587" max="14587" width="21.25" customWidth="1"/>
    <col min="14588" max="14588" width="14.875" customWidth="1"/>
    <col min="14842" max="14842" width="27.375" customWidth="1"/>
    <col min="14843" max="14843" width="21.25" customWidth="1"/>
    <col min="14844" max="14844" width="14.875" customWidth="1"/>
    <col min="15098" max="15098" width="27.375" customWidth="1"/>
    <col min="15099" max="15099" width="21.25" customWidth="1"/>
    <col min="15100" max="15100" width="14.875" customWidth="1"/>
    <col min="15354" max="15354" width="27.375" customWidth="1"/>
    <col min="15355" max="15355" width="21.25" customWidth="1"/>
    <col min="15356" max="15356" width="14.875" customWidth="1"/>
    <col min="15610" max="15610" width="27.375" customWidth="1"/>
    <col min="15611" max="15611" width="21.25" customWidth="1"/>
    <col min="15612" max="15612" width="14.875" customWidth="1"/>
    <col min="15866" max="15866" width="27.375" customWidth="1"/>
    <col min="15867" max="15867" width="21.25" customWidth="1"/>
    <col min="15868" max="15868" width="14.875" customWidth="1"/>
    <col min="16122" max="16122" width="27.375" customWidth="1"/>
    <col min="16123" max="16123" width="21.25" customWidth="1"/>
    <col min="16124" max="16124" width="14.875" customWidth="1"/>
  </cols>
  <sheetData>
    <row r="1" ht="34.5" customHeight="1" spans="1:3">
      <c r="A1" s="85" t="s">
        <v>367</v>
      </c>
      <c r="B1" s="86"/>
      <c r="C1" s="86"/>
    </row>
    <row r="2" spans="1:3">
      <c r="A2" s="87"/>
      <c r="B2" s="88"/>
      <c r="C2" s="89"/>
    </row>
    <row r="3" ht="21.75" customHeight="1" spans="1:3">
      <c r="A3" s="90" t="s">
        <v>142</v>
      </c>
      <c r="B3" s="91" t="s">
        <v>368</v>
      </c>
      <c r="C3" s="92" t="s">
        <v>369</v>
      </c>
    </row>
    <row r="4" ht="21.75" customHeight="1" spans="1:3">
      <c r="A4" s="93" t="s">
        <v>370</v>
      </c>
      <c r="B4" s="94">
        <v>99736.2692630313</v>
      </c>
      <c r="C4" s="94">
        <v>5714.5049260366</v>
      </c>
    </row>
    <row r="5" ht="21.75" customHeight="1" spans="1:3">
      <c r="A5" s="95" t="s">
        <v>371</v>
      </c>
      <c r="B5" s="94">
        <v>99478.7396941227</v>
      </c>
      <c r="C5" s="94">
        <v>5579.6927615134</v>
      </c>
    </row>
    <row r="6" ht="21.75" customHeight="1" spans="1:3">
      <c r="A6" s="95" t="s">
        <v>372</v>
      </c>
      <c r="B6" s="94">
        <v>63810.5393707562</v>
      </c>
      <c r="C6" s="94">
        <v>4756.3843801271</v>
      </c>
    </row>
    <row r="7" ht="21.75" customHeight="1" spans="1:3">
      <c r="A7" s="95" t="s">
        <v>373</v>
      </c>
      <c r="B7" s="94">
        <v>20291.6317697259</v>
      </c>
      <c r="C7" s="94">
        <v>386.0946183325</v>
      </c>
    </row>
    <row r="8" ht="21.75" customHeight="1" spans="1:3">
      <c r="A8" s="96" t="s">
        <v>374</v>
      </c>
      <c r="B8" s="94">
        <v>9550.4076724829</v>
      </c>
      <c r="C8" s="94">
        <v>28.1788968362</v>
      </c>
    </row>
    <row r="9" ht="21.75" customHeight="1" spans="1:3">
      <c r="A9" s="96" t="s">
        <v>375</v>
      </c>
      <c r="B9" s="94">
        <v>2949.2391998694</v>
      </c>
      <c r="C9" s="94">
        <v>477.7997361839</v>
      </c>
    </row>
    <row r="10" ht="21.75" customHeight="1" spans="1:3">
      <c r="A10" s="95" t="s">
        <v>376</v>
      </c>
      <c r="B10" s="94">
        <v>2876.9216812883</v>
      </c>
      <c r="C10" s="94">
        <v>-68.7648699663</v>
      </c>
    </row>
    <row r="11" ht="21.75" customHeight="1" spans="1:3">
      <c r="A11" s="95" t="s">
        <v>377</v>
      </c>
      <c r="B11" s="94">
        <v>257.5295689086</v>
      </c>
      <c r="C11" s="94">
        <v>134.8121645232</v>
      </c>
    </row>
    <row r="12" ht="21.75" customHeight="1" spans="1:3">
      <c r="A12" s="97" t="s">
        <v>378</v>
      </c>
      <c r="B12" s="94">
        <v>92589.0321661115</v>
      </c>
      <c r="C12" s="94">
        <v>5476.024017788</v>
      </c>
    </row>
    <row r="13" ht="21.75" customHeight="1" spans="1:3">
      <c r="A13" s="98" t="s">
        <v>379</v>
      </c>
      <c r="B13" s="94">
        <v>91890.8104416396</v>
      </c>
      <c r="C13" s="94">
        <v>5482.8337354559</v>
      </c>
    </row>
    <row r="14" ht="21.75" customHeight="1" spans="1:3">
      <c r="A14" s="98" t="s">
        <v>380</v>
      </c>
      <c r="B14" s="94">
        <v>24028.2437753004</v>
      </c>
      <c r="C14" s="94">
        <v>-1.6843926949</v>
      </c>
    </row>
    <row r="15" ht="20" customHeight="1" spans="1:3">
      <c r="A15" s="98" t="s">
        <v>381</v>
      </c>
      <c r="B15" s="94">
        <v>67840.1266663392</v>
      </c>
      <c r="C15" s="94">
        <v>5467.0781281508</v>
      </c>
    </row>
    <row r="16" ht="20" customHeight="1" spans="1:3">
      <c r="A16" s="99" t="s">
        <v>382</v>
      </c>
      <c r="B16" s="94">
        <v>22.44</v>
      </c>
      <c r="C16" s="94">
        <v>17.44</v>
      </c>
    </row>
    <row r="17" ht="20" customHeight="1" spans="1:3">
      <c r="A17" s="98" t="s">
        <v>383</v>
      </c>
      <c r="B17" s="94">
        <v>698.2217244719</v>
      </c>
      <c r="C17" s="94">
        <v>-6.8097176679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C17"/>
  <sheetViews>
    <sheetView workbookViewId="0">
      <selection activeCell="A1" sqref="A1:C1"/>
    </sheetView>
  </sheetViews>
  <sheetFormatPr defaultColWidth="21.875" defaultRowHeight="13.5" outlineLevelCol="2"/>
  <cols>
    <col min="1" max="1" width="23.25" style="70" customWidth="1"/>
    <col min="2" max="2" width="17.25" style="70" customWidth="1"/>
    <col min="3" max="3" width="17.625" style="70" customWidth="1"/>
    <col min="4" max="256" width="21.875" style="70"/>
    <col min="257" max="257" width="23.25" style="70" customWidth="1"/>
    <col min="258" max="258" width="17.25" style="70" customWidth="1"/>
    <col min="259" max="259" width="17.625" style="70" customWidth="1"/>
    <col min="260" max="512" width="21.875" style="70"/>
    <col min="513" max="513" width="23.25" style="70" customWidth="1"/>
    <col min="514" max="514" width="17.25" style="70" customWidth="1"/>
    <col min="515" max="515" width="17.625" style="70" customWidth="1"/>
    <col min="516" max="768" width="21.875" style="70"/>
    <col min="769" max="769" width="23.25" style="70" customWidth="1"/>
    <col min="770" max="770" width="17.25" style="70" customWidth="1"/>
    <col min="771" max="771" width="17.625" style="70" customWidth="1"/>
    <col min="772" max="1024" width="21.875" style="70"/>
    <col min="1025" max="1025" width="23.25" style="70" customWidth="1"/>
    <col min="1026" max="1026" width="17.25" style="70" customWidth="1"/>
    <col min="1027" max="1027" width="17.625" style="70" customWidth="1"/>
    <col min="1028" max="1280" width="21.875" style="70"/>
    <col min="1281" max="1281" width="23.25" style="70" customWidth="1"/>
    <col min="1282" max="1282" width="17.25" style="70" customWidth="1"/>
    <col min="1283" max="1283" width="17.625" style="70" customWidth="1"/>
    <col min="1284" max="1536" width="21.875" style="70"/>
    <col min="1537" max="1537" width="23.25" style="70" customWidth="1"/>
    <col min="1538" max="1538" width="17.25" style="70" customWidth="1"/>
    <col min="1539" max="1539" width="17.625" style="70" customWidth="1"/>
    <col min="1540" max="1792" width="21.875" style="70"/>
    <col min="1793" max="1793" width="23.25" style="70" customWidth="1"/>
    <col min="1794" max="1794" width="17.25" style="70" customWidth="1"/>
    <col min="1795" max="1795" width="17.625" style="70" customWidth="1"/>
    <col min="1796" max="2048" width="21.875" style="70"/>
    <col min="2049" max="2049" width="23.25" style="70" customWidth="1"/>
    <col min="2050" max="2050" width="17.25" style="70" customWidth="1"/>
    <col min="2051" max="2051" width="17.625" style="70" customWidth="1"/>
    <col min="2052" max="2304" width="21.875" style="70"/>
    <col min="2305" max="2305" width="23.25" style="70" customWidth="1"/>
    <col min="2306" max="2306" width="17.25" style="70" customWidth="1"/>
    <col min="2307" max="2307" width="17.625" style="70" customWidth="1"/>
    <col min="2308" max="2560" width="21.875" style="70"/>
    <col min="2561" max="2561" width="23.25" style="70" customWidth="1"/>
    <col min="2562" max="2562" width="17.25" style="70" customWidth="1"/>
    <col min="2563" max="2563" width="17.625" style="70" customWidth="1"/>
    <col min="2564" max="2816" width="21.875" style="70"/>
    <col min="2817" max="2817" width="23.25" style="70" customWidth="1"/>
    <col min="2818" max="2818" width="17.25" style="70" customWidth="1"/>
    <col min="2819" max="2819" width="17.625" style="70" customWidth="1"/>
    <col min="2820" max="3072" width="21.875" style="70"/>
    <col min="3073" max="3073" width="23.25" style="70" customWidth="1"/>
    <col min="3074" max="3074" width="17.25" style="70" customWidth="1"/>
    <col min="3075" max="3075" width="17.625" style="70" customWidth="1"/>
    <col min="3076" max="3328" width="21.875" style="70"/>
    <col min="3329" max="3329" width="23.25" style="70" customWidth="1"/>
    <col min="3330" max="3330" width="17.25" style="70" customWidth="1"/>
    <col min="3331" max="3331" width="17.625" style="70" customWidth="1"/>
    <col min="3332" max="3584" width="21.875" style="70"/>
    <col min="3585" max="3585" width="23.25" style="70" customWidth="1"/>
    <col min="3586" max="3586" width="17.25" style="70" customWidth="1"/>
    <col min="3587" max="3587" width="17.625" style="70" customWidth="1"/>
    <col min="3588" max="3840" width="21.875" style="70"/>
    <col min="3841" max="3841" width="23.25" style="70" customWidth="1"/>
    <col min="3842" max="3842" width="17.25" style="70" customWidth="1"/>
    <col min="3843" max="3843" width="17.625" style="70" customWidth="1"/>
    <col min="3844" max="4096" width="21.875" style="70"/>
    <col min="4097" max="4097" width="23.25" style="70" customWidth="1"/>
    <col min="4098" max="4098" width="17.25" style="70" customWidth="1"/>
    <col min="4099" max="4099" width="17.625" style="70" customWidth="1"/>
    <col min="4100" max="4352" width="21.875" style="70"/>
    <col min="4353" max="4353" width="23.25" style="70" customWidth="1"/>
    <col min="4354" max="4354" width="17.25" style="70" customWidth="1"/>
    <col min="4355" max="4355" width="17.625" style="70" customWidth="1"/>
    <col min="4356" max="4608" width="21.875" style="70"/>
    <col min="4609" max="4609" width="23.25" style="70" customWidth="1"/>
    <col min="4610" max="4610" width="17.25" style="70" customWidth="1"/>
    <col min="4611" max="4611" width="17.625" style="70" customWidth="1"/>
    <col min="4612" max="4864" width="21.875" style="70"/>
    <col min="4865" max="4865" width="23.25" style="70" customWidth="1"/>
    <col min="4866" max="4866" width="17.25" style="70" customWidth="1"/>
    <col min="4867" max="4867" width="17.625" style="70" customWidth="1"/>
    <col min="4868" max="5120" width="21.875" style="70"/>
    <col min="5121" max="5121" width="23.25" style="70" customWidth="1"/>
    <col min="5122" max="5122" width="17.25" style="70" customWidth="1"/>
    <col min="5123" max="5123" width="17.625" style="70" customWidth="1"/>
    <col min="5124" max="5376" width="21.875" style="70"/>
    <col min="5377" max="5377" width="23.25" style="70" customWidth="1"/>
    <col min="5378" max="5378" width="17.25" style="70" customWidth="1"/>
    <col min="5379" max="5379" width="17.625" style="70" customWidth="1"/>
    <col min="5380" max="5632" width="21.875" style="70"/>
    <col min="5633" max="5633" width="23.25" style="70" customWidth="1"/>
    <col min="5634" max="5634" width="17.25" style="70" customWidth="1"/>
    <col min="5635" max="5635" width="17.625" style="70" customWidth="1"/>
    <col min="5636" max="5888" width="21.875" style="70"/>
    <col min="5889" max="5889" width="23.25" style="70" customWidth="1"/>
    <col min="5890" max="5890" width="17.25" style="70" customWidth="1"/>
    <col min="5891" max="5891" width="17.625" style="70" customWidth="1"/>
    <col min="5892" max="6144" width="21.875" style="70"/>
    <col min="6145" max="6145" width="23.25" style="70" customWidth="1"/>
    <col min="6146" max="6146" width="17.25" style="70" customWidth="1"/>
    <col min="6147" max="6147" width="17.625" style="70" customWidth="1"/>
    <col min="6148" max="6400" width="21.875" style="70"/>
    <col min="6401" max="6401" width="23.25" style="70" customWidth="1"/>
    <col min="6402" max="6402" width="17.25" style="70" customWidth="1"/>
    <col min="6403" max="6403" width="17.625" style="70" customWidth="1"/>
    <col min="6404" max="6656" width="21.875" style="70"/>
    <col min="6657" max="6657" width="23.25" style="70" customWidth="1"/>
    <col min="6658" max="6658" width="17.25" style="70" customWidth="1"/>
    <col min="6659" max="6659" width="17.625" style="70" customWidth="1"/>
    <col min="6660" max="6912" width="21.875" style="70"/>
    <col min="6913" max="6913" width="23.25" style="70" customWidth="1"/>
    <col min="6914" max="6914" width="17.25" style="70" customWidth="1"/>
    <col min="6915" max="6915" width="17.625" style="70" customWidth="1"/>
    <col min="6916" max="7168" width="21.875" style="70"/>
    <col min="7169" max="7169" width="23.25" style="70" customWidth="1"/>
    <col min="7170" max="7170" width="17.25" style="70" customWidth="1"/>
    <col min="7171" max="7171" width="17.625" style="70" customWidth="1"/>
    <col min="7172" max="7424" width="21.875" style="70"/>
    <col min="7425" max="7425" width="23.25" style="70" customWidth="1"/>
    <col min="7426" max="7426" width="17.25" style="70" customWidth="1"/>
    <col min="7427" max="7427" width="17.625" style="70" customWidth="1"/>
    <col min="7428" max="7680" width="21.875" style="70"/>
    <col min="7681" max="7681" width="23.25" style="70" customWidth="1"/>
    <col min="7682" max="7682" width="17.25" style="70" customWidth="1"/>
    <col min="7683" max="7683" width="17.625" style="70" customWidth="1"/>
    <col min="7684" max="7936" width="21.875" style="70"/>
    <col min="7937" max="7937" width="23.25" style="70" customWidth="1"/>
    <col min="7938" max="7938" width="17.25" style="70" customWidth="1"/>
    <col min="7939" max="7939" width="17.625" style="70" customWidth="1"/>
    <col min="7940" max="8192" width="21.875" style="70"/>
    <col min="8193" max="8193" width="23.25" style="70" customWidth="1"/>
    <col min="8194" max="8194" width="17.25" style="70" customWidth="1"/>
    <col min="8195" max="8195" width="17.625" style="70" customWidth="1"/>
    <col min="8196" max="8448" width="21.875" style="70"/>
    <col min="8449" max="8449" width="23.25" style="70" customWidth="1"/>
    <col min="8450" max="8450" width="17.25" style="70" customWidth="1"/>
    <col min="8451" max="8451" width="17.625" style="70" customWidth="1"/>
    <col min="8452" max="8704" width="21.875" style="70"/>
    <col min="8705" max="8705" width="23.25" style="70" customWidth="1"/>
    <col min="8706" max="8706" width="17.25" style="70" customWidth="1"/>
    <col min="8707" max="8707" width="17.625" style="70" customWidth="1"/>
    <col min="8708" max="8960" width="21.875" style="70"/>
    <col min="8961" max="8961" width="23.25" style="70" customWidth="1"/>
    <col min="8962" max="8962" width="17.25" style="70" customWidth="1"/>
    <col min="8963" max="8963" width="17.625" style="70" customWidth="1"/>
    <col min="8964" max="9216" width="21.875" style="70"/>
    <col min="9217" max="9217" width="23.25" style="70" customWidth="1"/>
    <col min="9218" max="9218" width="17.25" style="70" customWidth="1"/>
    <col min="9219" max="9219" width="17.625" style="70" customWidth="1"/>
    <col min="9220" max="9472" width="21.875" style="70"/>
    <col min="9473" max="9473" width="23.25" style="70" customWidth="1"/>
    <col min="9474" max="9474" width="17.25" style="70" customWidth="1"/>
    <col min="9475" max="9475" width="17.625" style="70" customWidth="1"/>
    <col min="9476" max="9728" width="21.875" style="70"/>
    <col min="9729" max="9729" width="23.25" style="70" customWidth="1"/>
    <col min="9730" max="9730" width="17.25" style="70" customWidth="1"/>
    <col min="9731" max="9731" width="17.625" style="70" customWidth="1"/>
    <col min="9732" max="9984" width="21.875" style="70"/>
    <col min="9985" max="9985" width="23.25" style="70" customWidth="1"/>
    <col min="9986" max="9986" width="17.25" style="70" customWidth="1"/>
    <col min="9987" max="9987" width="17.625" style="70" customWidth="1"/>
    <col min="9988" max="10240" width="21.875" style="70"/>
    <col min="10241" max="10241" width="23.25" style="70" customWidth="1"/>
    <col min="10242" max="10242" width="17.25" style="70" customWidth="1"/>
    <col min="10243" max="10243" width="17.625" style="70" customWidth="1"/>
    <col min="10244" max="10496" width="21.875" style="70"/>
    <col min="10497" max="10497" width="23.25" style="70" customWidth="1"/>
    <col min="10498" max="10498" width="17.25" style="70" customWidth="1"/>
    <col min="10499" max="10499" width="17.625" style="70" customWidth="1"/>
    <col min="10500" max="10752" width="21.875" style="70"/>
    <col min="10753" max="10753" width="23.25" style="70" customWidth="1"/>
    <col min="10754" max="10754" width="17.25" style="70" customWidth="1"/>
    <col min="10755" max="10755" width="17.625" style="70" customWidth="1"/>
    <col min="10756" max="11008" width="21.875" style="70"/>
    <col min="11009" max="11009" width="23.25" style="70" customWidth="1"/>
    <col min="11010" max="11010" width="17.25" style="70" customWidth="1"/>
    <col min="11011" max="11011" width="17.625" style="70" customWidth="1"/>
    <col min="11012" max="11264" width="21.875" style="70"/>
    <col min="11265" max="11265" width="23.25" style="70" customWidth="1"/>
    <col min="11266" max="11266" width="17.25" style="70" customWidth="1"/>
    <col min="11267" max="11267" width="17.625" style="70" customWidth="1"/>
    <col min="11268" max="11520" width="21.875" style="70"/>
    <col min="11521" max="11521" width="23.25" style="70" customWidth="1"/>
    <col min="11522" max="11522" width="17.25" style="70" customWidth="1"/>
    <col min="11523" max="11523" width="17.625" style="70" customWidth="1"/>
    <col min="11524" max="11776" width="21.875" style="70"/>
    <col min="11777" max="11777" width="23.25" style="70" customWidth="1"/>
    <col min="11778" max="11778" width="17.25" style="70" customWidth="1"/>
    <col min="11779" max="11779" width="17.625" style="70" customWidth="1"/>
    <col min="11780" max="12032" width="21.875" style="70"/>
    <col min="12033" max="12033" width="23.25" style="70" customWidth="1"/>
    <col min="12034" max="12034" width="17.25" style="70" customWidth="1"/>
    <col min="12035" max="12035" width="17.625" style="70" customWidth="1"/>
    <col min="12036" max="12288" width="21.875" style="70"/>
    <col min="12289" max="12289" width="23.25" style="70" customWidth="1"/>
    <col min="12290" max="12290" width="17.25" style="70" customWidth="1"/>
    <col min="12291" max="12291" width="17.625" style="70" customWidth="1"/>
    <col min="12292" max="12544" width="21.875" style="70"/>
    <col min="12545" max="12545" width="23.25" style="70" customWidth="1"/>
    <col min="12546" max="12546" width="17.25" style="70" customWidth="1"/>
    <col min="12547" max="12547" width="17.625" style="70" customWidth="1"/>
    <col min="12548" max="12800" width="21.875" style="70"/>
    <col min="12801" max="12801" width="23.25" style="70" customWidth="1"/>
    <col min="12802" max="12802" width="17.25" style="70" customWidth="1"/>
    <col min="12803" max="12803" width="17.625" style="70" customWidth="1"/>
    <col min="12804" max="13056" width="21.875" style="70"/>
    <col min="13057" max="13057" width="23.25" style="70" customWidth="1"/>
    <col min="13058" max="13058" width="17.25" style="70" customWidth="1"/>
    <col min="13059" max="13059" width="17.625" style="70" customWidth="1"/>
    <col min="13060" max="13312" width="21.875" style="70"/>
    <col min="13313" max="13313" width="23.25" style="70" customWidth="1"/>
    <col min="13314" max="13314" width="17.25" style="70" customWidth="1"/>
    <col min="13315" max="13315" width="17.625" style="70" customWidth="1"/>
    <col min="13316" max="13568" width="21.875" style="70"/>
    <col min="13569" max="13569" width="23.25" style="70" customWidth="1"/>
    <col min="13570" max="13570" width="17.25" style="70" customWidth="1"/>
    <col min="13571" max="13571" width="17.625" style="70" customWidth="1"/>
    <col min="13572" max="13824" width="21.875" style="70"/>
    <col min="13825" max="13825" width="23.25" style="70" customWidth="1"/>
    <col min="13826" max="13826" width="17.25" style="70" customWidth="1"/>
    <col min="13827" max="13827" width="17.625" style="70" customWidth="1"/>
    <col min="13828" max="14080" width="21.875" style="70"/>
    <col min="14081" max="14081" width="23.25" style="70" customWidth="1"/>
    <col min="14082" max="14082" width="17.25" style="70" customWidth="1"/>
    <col min="14083" max="14083" width="17.625" style="70" customWidth="1"/>
    <col min="14084" max="14336" width="21.875" style="70"/>
    <col min="14337" max="14337" width="23.25" style="70" customWidth="1"/>
    <col min="14338" max="14338" width="17.25" style="70" customWidth="1"/>
    <col min="14339" max="14339" width="17.625" style="70" customWidth="1"/>
    <col min="14340" max="14592" width="21.875" style="70"/>
    <col min="14593" max="14593" width="23.25" style="70" customWidth="1"/>
    <col min="14594" max="14594" width="17.25" style="70" customWidth="1"/>
    <col min="14595" max="14595" width="17.625" style="70" customWidth="1"/>
    <col min="14596" max="14848" width="21.875" style="70"/>
    <col min="14849" max="14849" width="23.25" style="70" customWidth="1"/>
    <col min="14850" max="14850" width="17.25" style="70" customWidth="1"/>
    <col min="14851" max="14851" width="17.625" style="70" customWidth="1"/>
    <col min="14852" max="15104" width="21.875" style="70"/>
    <col min="15105" max="15105" width="23.25" style="70" customWidth="1"/>
    <col min="15106" max="15106" width="17.25" style="70" customWidth="1"/>
    <col min="15107" max="15107" width="17.625" style="70" customWidth="1"/>
    <col min="15108" max="15360" width="21.875" style="70"/>
    <col min="15361" max="15361" width="23.25" style="70" customWidth="1"/>
    <col min="15362" max="15362" width="17.25" style="70" customWidth="1"/>
    <col min="15363" max="15363" width="17.625" style="70" customWidth="1"/>
    <col min="15364" max="15616" width="21.875" style="70"/>
    <col min="15617" max="15617" width="23.25" style="70" customWidth="1"/>
    <col min="15618" max="15618" width="17.25" style="70" customWidth="1"/>
    <col min="15619" max="15619" width="17.625" style="70" customWidth="1"/>
    <col min="15620" max="15872" width="21.875" style="70"/>
    <col min="15873" max="15873" width="23.25" style="70" customWidth="1"/>
    <col min="15874" max="15874" width="17.25" style="70" customWidth="1"/>
    <col min="15875" max="15875" width="17.625" style="70" customWidth="1"/>
    <col min="15876" max="16128" width="21.875" style="70"/>
    <col min="16129" max="16129" width="23.25" style="70" customWidth="1"/>
    <col min="16130" max="16130" width="17.25" style="70" customWidth="1"/>
    <col min="16131" max="16131" width="17.625" style="70" customWidth="1"/>
    <col min="16132" max="16384" width="21.875" style="70"/>
  </cols>
  <sheetData>
    <row r="1" ht="18.75" spans="1:3">
      <c r="A1" s="71" t="s">
        <v>384</v>
      </c>
      <c r="B1" s="71"/>
      <c r="C1" s="71"/>
    </row>
    <row r="2" ht="19.5" customHeight="1" spans="1:3">
      <c r="A2" s="72" t="s">
        <v>55</v>
      </c>
      <c r="B2" s="73" t="str">
        <f>'4'!E4</f>
        <v>1-6月</v>
      </c>
      <c r="C2" s="74"/>
    </row>
    <row r="3" ht="19.5" customHeight="1" spans="1:3">
      <c r="A3" s="75"/>
      <c r="B3" s="76" t="s">
        <v>57</v>
      </c>
      <c r="C3" s="77" t="s">
        <v>58</v>
      </c>
    </row>
    <row r="4" ht="22.5" customHeight="1" spans="1:3">
      <c r="A4" s="78" t="s">
        <v>385</v>
      </c>
      <c r="B4" s="79">
        <v>1537.4038</v>
      </c>
      <c r="C4" s="80">
        <v>4.26059523470444</v>
      </c>
    </row>
    <row r="5" ht="22.5" customHeight="1" spans="1:3">
      <c r="A5" s="81" t="s">
        <v>386</v>
      </c>
      <c r="B5" s="79">
        <v>276.261</v>
      </c>
      <c r="C5" s="80">
        <v>2.63279318746001</v>
      </c>
    </row>
    <row r="6" ht="22.5" customHeight="1" spans="1:3">
      <c r="A6" s="81" t="s">
        <v>387</v>
      </c>
      <c r="B6" s="79">
        <v>1261.1428</v>
      </c>
      <c r="C6" s="80">
        <v>4.62409360249238</v>
      </c>
    </row>
    <row r="7" ht="22.5" customHeight="1" spans="1:3">
      <c r="A7" s="82" t="s">
        <v>388</v>
      </c>
      <c r="B7" s="79">
        <v>945.1896</v>
      </c>
      <c r="C7" s="80">
        <v>5.03118467078995</v>
      </c>
    </row>
    <row r="8" ht="22.5" customHeight="1" spans="1:3">
      <c r="A8" s="82" t="s">
        <v>389</v>
      </c>
      <c r="B8" s="79">
        <v>296.8894</v>
      </c>
      <c r="C8" s="80">
        <v>3.47917132844952</v>
      </c>
    </row>
    <row r="9" ht="22.5" customHeight="1" spans="1:3">
      <c r="A9" s="83" t="s">
        <v>390</v>
      </c>
      <c r="B9" s="79">
        <v>19.0638</v>
      </c>
      <c r="C9" s="80">
        <v>2.58675893688351</v>
      </c>
    </row>
    <row r="10" ht="22.5" customHeight="1" spans="1:3">
      <c r="A10" s="84" t="s">
        <v>391</v>
      </c>
      <c r="B10" s="79">
        <v>584.4952</v>
      </c>
      <c r="C10" s="80">
        <v>9.39688599066383</v>
      </c>
    </row>
    <row r="11" ht="22.5" customHeight="1" spans="1:3">
      <c r="A11" s="82" t="s">
        <v>386</v>
      </c>
      <c r="B11" s="79">
        <v>150.3751</v>
      </c>
      <c r="C11" s="80">
        <v>-4.36836739820444</v>
      </c>
    </row>
    <row r="12" ht="22.5" customHeight="1" spans="1:3">
      <c r="A12" s="82" t="s">
        <v>387</v>
      </c>
      <c r="B12" s="79">
        <v>434.1202</v>
      </c>
      <c r="C12" s="80">
        <v>15.1376256283739</v>
      </c>
    </row>
    <row r="13" ht="22.5" customHeight="1" spans="1:3">
      <c r="A13" s="82" t="s">
        <v>388</v>
      </c>
      <c r="B13" s="79">
        <v>335.5711</v>
      </c>
      <c r="C13" s="80">
        <v>20.2963862090326</v>
      </c>
    </row>
    <row r="14" ht="22.5" customHeight="1" spans="1:3">
      <c r="A14" s="82" t="s">
        <v>389</v>
      </c>
      <c r="B14" s="79">
        <v>91.1205</v>
      </c>
      <c r="C14" s="80">
        <v>0.193304282712475</v>
      </c>
    </row>
    <row r="15" ht="22.5" customHeight="1" spans="1:3">
      <c r="A15" s="83" t="s">
        <v>390</v>
      </c>
      <c r="B15" s="79">
        <v>7.4286</v>
      </c>
      <c r="C15" s="80">
        <v>3.94884137467817</v>
      </c>
    </row>
    <row r="17" ht="41.25" customHeight="1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C19"/>
  <sheetViews>
    <sheetView workbookViewId="0">
      <selection activeCell="A1" sqref="A1:C1"/>
    </sheetView>
  </sheetViews>
  <sheetFormatPr defaultColWidth="9" defaultRowHeight="13.5" outlineLevelCol="2"/>
  <cols>
    <col min="1" max="1" width="29.875" customWidth="1"/>
    <col min="2" max="3" width="9" style="53"/>
    <col min="254" max="254" width="29.875" customWidth="1"/>
    <col min="510" max="510" width="29.875" customWidth="1"/>
    <col min="766" max="766" width="29.875" customWidth="1"/>
    <col min="1022" max="1022" width="29.875" customWidth="1"/>
    <col min="1278" max="1278" width="29.875" customWidth="1"/>
    <col min="1534" max="1534" width="29.875" customWidth="1"/>
    <col min="1790" max="1790" width="29.875" customWidth="1"/>
    <col min="2046" max="2046" width="29.875" customWidth="1"/>
    <col min="2302" max="2302" width="29.875" customWidth="1"/>
    <col min="2558" max="2558" width="29.875" customWidth="1"/>
    <col min="2814" max="2814" width="29.875" customWidth="1"/>
    <col min="3070" max="3070" width="29.875" customWidth="1"/>
    <col min="3326" max="3326" width="29.875" customWidth="1"/>
    <col min="3582" max="3582" width="29.875" customWidth="1"/>
    <col min="3838" max="3838" width="29.875" customWidth="1"/>
    <col min="4094" max="4094" width="29.875" customWidth="1"/>
    <col min="4350" max="4350" width="29.875" customWidth="1"/>
    <col min="4606" max="4606" width="29.875" customWidth="1"/>
    <col min="4862" max="4862" width="29.875" customWidth="1"/>
    <col min="5118" max="5118" width="29.875" customWidth="1"/>
    <col min="5374" max="5374" width="29.875" customWidth="1"/>
    <col min="5630" max="5630" width="29.875" customWidth="1"/>
    <col min="5886" max="5886" width="29.875" customWidth="1"/>
    <col min="6142" max="6142" width="29.875" customWidth="1"/>
    <col min="6398" max="6398" width="29.875" customWidth="1"/>
    <col min="6654" max="6654" width="29.875" customWidth="1"/>
    <col min="6910" max="6910" width="29.875" customWidth="1"/>
    <col min="7166" max="7166" width="29.875" customWidth="1"/>
    <col min="7422" max="7422" width="29.875" customWidth="1"/>
    <col min="7678" max="7678" width="29.875" customWidth="1"/>
    <col min="7934" max="7934" width="29.875" customWidth="1"/>
    <col min="8190" max="8190" width="29.875" customWidth="1"/>
    <col min="8446" max="8446" width="29.875" customWidth="1"/>
    <col min="8702" max="8702" width="29.875" customWidth="1"/>
    <col min="8958" max="8958" width="29.875" customWidth="1"/>
    <col min="9214" max="9214" width="29.875" customWidth="1"/>
    <col min="9470" max="9470" width="29.875" customWidth="1"/>
    <col min="9726" max="9726" width="29.875" customWidth="1"/>
    <col min="9982" max="9982" width="29.875" customWidth="1"/>
    <col min="10238" max="10238" width="29.875" customWidth="1"/>
    <col min="10494" max="10494" width="29.875" customWidth="1"/>
    <col min="10750" max="10750" width="29.875" customWidth="1"/>
    <col min="11006" max="11006" width="29.875" customWidth="1"/>
    <col min="11262" max="11262" width="29.875" customWidth="1"/>
    <col min="11518" max="11518" width="29.875" customWidth="1"/>
    <col min="11774" max="11774" width="29.875" customWidth="1"/>
    <col min="12030" max="12030" width="29.875" customWidth="1"/>
    <col min="12286" max="12286" width="29.875" customWidth="1"/>
    <col min="12542" max="12542" width="29.875" customWidth="1"/>
    <col min="12798" max="12798" width="29.875" customWidth="1"/>
    <col min="13054" max="13054" width="29.875" customWidth="1"/>
    <col min="13310" max="13310" width="29.875" customWidth="1"/>
    <col min="13566" max="13566" width="29.875" customWidth="1"/>
    <col min="13822" max="13822" width="29.875" customWidth="1"/>
    <col min="14078" max="14078" width="29.875" customWidth="1"/>
    <col min="14334" max="14334" width="29.875" customWidth="1"/>
    <col min="14590" max="14590" width="29.875" customWidth="1"/>
    <col min="14846" max="14846" width="29.875" customWidth="1"/>
    <col min="15102" max="15102" width="29.875" customWidth="1"/>
    <col min="15358" max="15358" width="29.875" customWidth="1"/>
    <col min="15614" max="15614" width="29.875" customWidth="1"/>
    <col min="15870" max="15870" width="29.875" customWidth="1"/>
    <col min="16126" max="16126" width="29.875" customWidth="1"/>
  </cols>
  <sheetData>
    <row r="1" ht="18.75" spans="1:3">
      <c r="A1" s="54" t="s">
        <v>392</v>
      </c>
      <c r="B1" s="54"/>
      <c r="C1" s="54"/>
    </row>
    <row r="2" ht="15" spans="1:3">
      <c r="A2" s="55"/>
      <c r="B2" s="56"/>
      <c r="C2" s="57"/>
    </row>
    <row r="3" ht="18.75" customHeight="1" spans="1:3">
      <c r="A3" s="58" t="s">
        <v>393</v>
      </c>
      <c r="B3" s="59" t="str">
        <f>'4'!B4</f>
        <v>7月</v>
      </c>
      <c r="C3" s="59" t="str">
        <f>'4'!C4</f>
        <v>1-7月</v>
      </c>
    </row>
    <row r="4" ht="18.75" customHeight="1" spans="1:3">
      <c r="A4" s="60" t="s">
        <v>394</v>
      </c>
      <c r="B4" s="61">
        <v>100.2</v>
      </c>
      <c r="C4" s="62">
        <v>100.1</v>
      </c>
    </row>
    <row r="5" ht="18.75" customHeight="1" spans="1:3">
      <c r="A5" s="63" t="s">
        <v>395</v>
      </c>
      <c r="B5" s="61">
        <v>100.4</v>
      </c>
      <c r="C5" s="62">
        <v>100.2</v>
      </c>
    </row>
    <row r="6" ht="18.75" customHeight="1" spans="1:3">
      <c r="A6" s="63" t="s">
        <v>396</v>
      </c>
      <c r="B6" s="61">
        <v>99.7</v>
      </c>
      <c r="C6" s="62">
        <v>99.8</v>
      </c>
    </row>
    <row r="7" ht="18.75" customHeight="1" spans="1:3">
      <c r="A7" s="63" t="s">
        <v>397</v>
      </c>
      <c r="B7" s="61">
        <v>99.4</v>
      </c>
      <c r="C7" s="62">
        <v>99.6</v>
      </c>
    </row>
    <row r="8" ht="18.75" customHeight="1" spans="1:3">
      <c r="A8" s="63" t="s">
        <v>398</v>
      </c>
      <c r="B8" s="64">
        <v>99.5</v>
      </c>
      <c r="C8" s="65">
        <v>98.2</v>
      </c>
    </row>
    <row r="9" ht="18.75" customHeight="1" spans="1:3">
      <c r="A9" s="63" t="s">
        <v>399</v>
      </c>
      <c r="B9" s="61">
        <v>103.2</v>
      </c>
      <c r="C9" s="62">
        <v>102</v>
      </c>
    </row>
    <row r="10" ht="18.75" customHeight="1" spans="1:3">
      <c r="A10" s="63" t="s">
        <v>400</v>
      </c>
      <c r="B10" s="65">
        <v>100.2</v>
      </c>
      <c r="C10" s="66">
        <v>100.2</v>
      </c>
    </row>
    <row r="11" ht="18.75" customHeight="1" spans="1:3">
      <c r="A11" s="63" t="s">
        <v>401</v>
      </c>
      <c r="B11" s="61">
        <v>101.2</v>
      </c>
      <c r="C11" s="62">
        <v>100</v>
      </c>
    </row>
    <row r="12" ht="18.75" customHeight="1" spans="1:3">
      <c r="A12" s="63" t="s">
        <v>402</v>
      </c>
      <c r="B12" s="61">
        <v>97.4</v>
      </c>
      <c r="C12" s="62">
        <v>97.5</v>
      </c>
    </row>
    <row r="13" ht="18.75" customHeight="1" spans="1:3">
      <c r="A13" s="63" t="s">
        <v>403</v>
      </c>
      <c r="B13" s="61">
        <v>101.5</v>
      </c>
      <c r="C13" s="62">
        <v>101.5</v>
      </c>
    </row>
    <row r="14" ht="18.75" customHeight="1" spans="1:3">
      <c r="A14" s="63" t="s">
        <v>404</v>
      </c>
      <c r="B14" s="61">
        <v>99.9</v>
      </c>
      <c r="C14" s="62">
        <v>100.1</v>
      </c>
    </row>
    <row r="15" ht="18.75" customHeight="1" spans="1:3">
      <c r="A15" s="63" t="s">
        <v>405</v>
      </c>
      <c r="B15" s="61">
        <v>108.4</v>
      </c>
      <c r="C15" s="62">
        <v>107.2</v>
      </c>
    </row>
    <row r="16" ht="18.75" customHeight="1" spans="1:3">
      <c r="A16" s="67" t="s">
        <v>406</v>
      </c>
      <c r="B16" s="61">
        <v>97.7</v>
      </c>
      <c r="C16" s="62">
        <v>97.5</v>
      </c>
    </row>
    <row r="17" ht="18.75" customHeight="1" spans="1:3">
      <c r="A17" s="67" t="s">
        <v>407</v>
      </c>
      <c r="B17" s="61">
        <v>94.1</v>
      </c>
      <c r="C17" s="62">
        <v>94.6</v>
      </c>
    </row>
    <row r="18" spans="1:3">
      <c r="A18" s="68"/>
      <c r="C18" s="69"/>
    </row>
    <row r="19" spans="1:3">
      <c r="A19" s="68"/>
      <c r="C19" s="69"/>
    </row>
  </sheetData>
  <mergeCells count="1">
    <mergeCell ref="A1:C1"/>
  </mergeCell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F27"/>
  <sheetViews>
    <sheetView workbookViewId="0">
      <selection activeCell="B1" sqref="B1:E1"/>
    </sheetView>
  </sheetViews>
  <sheetFormatPr defaultColWidth="9" defaultRowHeight="13.5" outlineLevelCol="5"/>
  <cols>
    <col min="1" max="1" width="8.75" style="26" customWidth="1"/>
    <col min="2" max="2" width="23.5" style="26" customWidth="1"/>
    <col min="3" max="3" width="9.5" style="26" customWidth="1"/>
    <col min="4" max="4" width="12.625" style="26" customWidth="1"/>
    <col min="5" max="5" width="14.625" style="26" customWidth="1"/>
    <col min="6" max="256" width="9" style="26"/>
    <col min="257" max="257" width="8.75" style="26" customWidth="1"/>
    <col min="258" max="258" width="28.125" style="26" customWidth="1"/>
    <col min="259" max="259" width="9.5" style="26" customWidth="1"/>
    <col min="260" max="260" width="12.625" style="26" customWidth="1"/>
    <col min="261" max="261" width="14.625" style="26" customWidth="1"/>
    <col min="262" max="512" width="9" style="26"/>
    <col min="513" max="513" width="8.75" style="26" customWidth="1"/>
    <col min="514" max="514" width="28.125" style="26" customWidth="1"/>
    <col min="515" max="515" width="9.5" style="26" customWidth="1"/>
    <col min="516" max="516" width="12.625" style="26" customWidth="1"/>
    <col min="517" max="517" width="14.625" style="26" customWidth="1"/>
    <col min="518" max="768" width="9" style="26"/>
    <col min="769" max="769" width="8.75" style="26" customWidth="1"/>
    <col min="770" max="770" width="28.125" style="26" customWidth="1"/>
    <col min="771" max="771" width="9.5" style="26" customWidth="1"/>
    <col min="772" max="772" width="12.625" style="26" customWidth="1"/>
    <col min="773" max="773" width="14.625" style="26" customWidth="1"/>
    <col min="774" max="1024" width="9" style="26"/>
    <col min="1025" max="1025" width="8.75" style="26" customWidth="1"/>
    <col min="1026" max="1026" width="28.125" style="26" customWidth="1"/>
    <col min="1027" max="1027" width="9.5" style="26" customWidth="1"/>
    <col min="1028" max="1028" width="12.625" style="26" customWidth="1"/>
    <col min="1029" max="1029" width="14.625" style="26" customWidth="1"/>
    <col min="1030" max="1280" width="9" style="26"/>
    <col min="1281" max="1281" width="8.75" style="26" customWidth="1"/>
    <col min="1282" max="1282" width="28.125" style="26" customWidth="1"/>
    <col min="1283" max="1283" width="9.5" style="26" customWidth="1"/>
    <col min="1284" max="1284" width="12.625" style="26" customWidth="1"/>
    <col min="1285" max="1285" width="14.625" style="26" customWidth="1"/>
    <col min="1286" max="1536" width="9" style="26"/>
    <col min="1537" max="1537" width="8.75" style="26" customWidth="1"/>
    <col min="1538" max="1538" width="28.125" style="26" customWidth="1"/>
    <col min="1539" max="1539" width="9.5" style="26" customWidth="1"/>
    <col min="1540" max="1540" width="12.625" style="26" customWidth="1"/>
    <col min="1541" max="1541" width="14.625" style="26" customWidth="1"/>
    <col min="1542" max="1792" width="9" style="26"/>
    <col min="1793" max="1793" width="8.75" style="26" customWidth="1"/>
    <col min="1794" max="1794" width="28.125" style="26" customWidth="1"/>
    <col min="1795" max="1795" width="9.5" style="26" customWidth="1"/>
    <col min="1796" max="1796" width="12.625" style="26" customWidth="1"/>
    <col min="1797" max="1797" width="14.625" style="26" customWidth="1"/>
    <col min="1798" max="2048" width="9" style="26"/>
    <col min="2049" max="2049" width="8.75" style="26" customWidth="1"/>
    <col min="2050" max="2050" width="28.125" style="26" customWidth="1"/>
    <col min="2051" max="2051" width="9.5" style="26" customWidth="1"/>
    <col min="2052" max="2052" width="12.625" style="26" customWidth="1"/>
    <col min="2053" max="2053" width="14.625" style="26" customWidth="1"/>
    <col min="2054" max="2304" width="9" style="26"/>
    <col min="2305" max="2305" width="8.75" style="26" customWidth="1"/>
    <col min="2306" max="2306" width="28.125" style="26" customWidth="1"/>
    <col min="2307" max="2307" width="9.5" style="26" customWidth="1"/>
    <col min="2308" max="2308" width="12.625" style="26" customWidth="1"/>
    <col min="2309" max="2309" width="14.625" style="26" customWidth="1"/>
    <col min="2310" max="2560" width="9" style="26"/>
    <col min="2561" max="2561" width="8.75" style="26" customWidth="1"/>
    <col min="2562" max="2562" width="28.125" style="26" customWidth="1"/>
    <col min="2563" max="2563" width="9.5" style="26" customWidth="1"/>
    <col min="2564" max="2564" width="12.625" style="26" customWidth="1"/>
    <col min="2565" max="2565" width="14.625" style="26" customWidth="1"/>
    <col min="2566" max="2816" width="9" style="26"/>
    <col min="2817" max="2817" width="8.75" style="26" customWidth="1"/>
    <col min="2818" max="2818" width="28.125" style="26" customWidth="1"/>
    <col min="2819" max="2819" width="9.5" style="26" customWidth="1"/>
    <col min="2820" max="2820" width="12.625" style="26" customWidth="1"/>
    <col min="2821" max="2821" width="14.625" style="26" customWidth="1"/>
    <col min="2822" max="3072" width="9" style="26"/>
    <col min="3073" max="3073" width="8.75" style="26" customWidth="1"/>
    <col min="3074" max="3074" width="28.125" style="26" customWidth="1"/>
    <col min="3075" max="3075" width="9.5" style="26" customWidth="1"/>
    <col min="3076" max="3076" width="12.625" style="26" customWidth="1"/>
    <col min="3077" max="3077" width="14.625" style="26" customWidth="1"/>
    <col min="3078" max="3328" width="9" style="26"/>
    <col min="3329" max="3329" width="8.75" style="26" customWidth="1"/>
    <col min="3330" max="3330" width="28.125" style="26" customWidth="1"/>
    <col min="3331" max="3331" width="9.5" style="26" customWidth="1"/>
    <col min="3332" max="3332" width="12.625" style="26" customWidth="1"/>
    <col min="3333" max="3333" width="14.625" style="26" customWidth="1"/>
    <col min="3334" max="3584" width="9" style="26"/>
    <col min="3585" max="3585" width="8.75" style="26" customWidth="1"/>
    <col min="3586" max="3586" width="28.125" style="26" customWidth="1"/>
    <col min="3587" max="3587" width="9.5" style="26" customWidth="1"/>
    <col min="3588" max="3588" width="12.625" style="26" customWidth="1"/>
    <col min="3589" max="3589" width="14.625" style="26" customWidth="1"/>
    <col min="3590" max="3840" width="9" style="26"/>
    <col min="3841" max="3841" width="8.75" style="26" customWidth="1"/>
    <col min="3842" max="3842" width="28.125" style="26" customWidth="1"/>
    <col min="3843" max="3843" width="9.5" style="26" customWidth="1"/>
    <col min="3844" max="3844" width="12.625" style="26" customWidth="1"/>
    <col min="3845" max="3845" width="14.625" style="26" customWidth="1"/>
    <col min="3846" max="4096" width="9" style="26"/>
    <col min="4097" max="4097" width="8.75" style="26" customWidth="1"/>
    <col min="4098" max="4098" width="28.125" style="26" customWidth="1"/>
    <col min="4099" max="4099" width="9.5" style="26" customWidth="1"/>
    <col min="4100" max="4100" width="12.625" style="26" customWidth="1"/>
    <col min="4101" max="4101" width="14.625" style="26" customWidth="1"/>
    <col min="4102" max="4352" width="9" style="26"/>
    <col min="4353" max="4353" width="8.75" style="26" customWidth="1"/>
    <col min="4354" max="4354" width="28.125" style="26" customWidth="1"/>
    <col min="4355" max="4355" width="9.5" style="26" customWidth="1"/>
    <col min="4356" max="4356" width="12.625" style="26" customWidth="1"/>
    <col min="4357" max="4357" width="14.625" style="26" customWidth="1"/>
    <col min="4358" max="4608" width="9" style="26"/>
    <col min="4609" max="4609" width="8.75" style="26" customWidth="1"/>
    <col min="4610" max="4610" width="28.125" style="26" customWidth="1"/>
    <col min="4611" max="4611" width="9.5" style="26" customWidth="1"/>
    <col min="4612" max="4612" width="12.625" style="26" customWidth="1"/>
    <col min="4613" max="4613" width="14.625" style="26" customWidth="1"/>
    <col min="4614" max="4864" width="9" style="26"/>
    <col min="4865" max="4865" width="8.75" style="26" customWidth="1"/>
    <col min="4866" max="4866" width="28.125" style="26" customWidth="1"/>
    <col min="4867" max="4867" width="9.5" style="26" customWidth="1"/>
    <col min="4868" max="4868" width="12.625" style="26" customWidth="1"/>
    <col min="4869" max="4869" width="14.625" style="26" customWidth="1"/>
    <col min="4870" max="5120" width="9" style="26"/>
    <col min="5121" max="5121" width="8.75" style="26" customWidth="1"/>
    <col min="5122" max="5122" width="28.125" style="26" customWidth="1"/>
    <col min="5123" max="5123" width="9.5" style="26" customWidth="1"/>
    <col min="5124" max="5124" width="12.625" style="26" customWidth="1"/>
    <col min="5125" max="5125" width="14.625" style="26" customWidth="1"/>
    <col min="5126" max="5376" width="9" style="26"/>
    <col min="5377" max="5377" width="8.75" style="26" customWidth="1"/>
    <col min="5378" max="5378" width="28.125" style="26" customWidth="1"/>
    <col min="5379" max="5379" width="9.5" style="26" customWidth="1"/>
    <col min="5380" max="5380" width="12.625" style="26" customWidth="1"/>
    <col min="5381" max="5381" width="14.625" style="26" customWidth="1"/>
    <col min="5382" max="5632" width="9" style="26"/>
    <col min="5633" max="5633" width="8.75" style="26" customWidth="1"/>
    <col min="5634" max="5634" width="28.125" style="26" customWidth="1"/>
    <col min="5635" max="5635" width="9.5" style="26" customWidth="1"/>
    <col min="5636" max="5636" width="12.625" style="26" customWidth="1"/>
    <col min="5637" max="5637" width="14.625" style="26" customWidth="1"/>
    <col min="5638" max="5888" width="9" style="26"/>
    <col min="5889" max="5889" width="8.75" style="26" customWidth="1"/>
    <col min="5890" max="5890" width="28.125" style="26" customWidth="1"/>
    <col min="5891" max="5891" width="9.5" style="26" customWidth="1"/>
    <col min="5892" max="5892" width="12.625" style="26" customWidth="1"/>
    <col min="5893" max="5893" width="14.625" style="26" customWidth="1"/>
    <col min="5894" max="6144" width="9" style="26"/>
    <col min="6145" max="6145" width="8.75" style="26" customWidth="1"/>
    <col min="6146" max="6146" width="28.125" style="26" customWidth="1"/>
    <col min="6147" max="6147" width="9.5" style="26" customWidth="1"/>
    <col min="6148" max="6148" width="12.625" style="26" customWidth="1"/>
    <col min="6149" max="6149" width="14.625" style="26" customWidth="1"/>
    <col min="6150" max="6400" width="9" style="26"/>
    <col min="6401" max="6401" width="8.75" style="26" customWidth="1"/>
    <col min="6402" max="6402" width="28.125" style="26" customWidth="1"/>
    <col min="6403" max="6403" width="9.5" style="26" customWidth="1"/>
    <col min="6404" max="6404" width="12.625" style="26" customWidth="1"/>
    <col min="6405" max="6405" width="14.625" style="26" customWidth="1"/>
    <col min="6406" max="6656" width="9" style="26"/>
    <col min="6657" max="6657" width="8.75" style="26" customWidth="1"/>
    <col min="6658" max="6658" width="28.125" style="26" customWidth="1"/>
    <col min="6659" max="6659" width="9.5" style="26" customWidth="1"/>
    <col min="6660" max="6660" width="12.625" style="26" customWidth="1"/>
    <col min="6661" max="6661" width="14.625" style="26" customWidth="1"/>
    <col min="6662" max="6912" width="9" style="26"/>
    <col min="6913" max="6913" width="8.75" style="26" customWidth="1"/>
    <col min="6914" max="6914" width="28.125" style="26" customWidth="1"/>
    <col min="6915" max="6915" width="9.5" style="26" customWidth="1"/>
    <col min="6916" max="6916" width="12.625" style="26" customWidth="1"/>
    <col min="6917" max="6917" width="14.625" style="26" customWidth="1"/>
    <col min="6918" max="7168" width="9" style="26"/>
    <col min="7169" max="7169" width="8.75" style="26" customWidth="1"/>
    <col min="7170" max="7170" width="28.125" style="26" customWidth="1"/>
    <col min="7171" max="7171" width="9.5" style="26" customWidth="1"/>
    <col min="7172" max="7172" width="12.625" style="26" customWidth="1"/>
    <col min="7173" max="7173" width="14.625" style="26" customWidth="1"/>
    <col min="7174" max="7424" width="9" style="26"/>
    <col min="7425" max="7425" width="8.75" style="26" customWidth="1"/>
    <col min="7426" max="7426" width="28.125" style="26" customWidth="1"/>
    <col min="7427" max="7427" width="9.5" style="26" customWidth="1"/>
    <col min="7428" max="7428" width="12.625" style="26" customWidth="1"/>
    <col min="7429" max="7429" width="14.625" style="26" customWidth="1"/>
    <col min="7430" max="7680" width="9" style="26"/>
    <col min="7681" max="7681" width="8.75" style="26" customWidth="1"/>
    <col min="7682" max="7682" width="28.125" style="26" customWidth="1"/>
    <col min="7683" max="7683" width="9.5" style="26" customWidth="1"/>
    <col min="7684" max="7684" width="12.625" style="26" customWidth="1"/>
    <col min="7685" max="7685" width="14.625" style="26" customWidth="1"/>
    <col min="7686" max="7936" width="9" style="26"/>
    <col min="7937" max="7937" width="8.75" style="26" customWidth="1"/>
    <col min="7938" max="7938" width="28.125" style="26" customWidth="1"/>
    <col min="7939" max="7939" width="9.5" style="26" customWidth="1"/>
    <col min="7940" max="7940" width="12.625" style="26" customWidth="1"/>
    <col min="7941" max="7941" width="14.625" style="26" customWidth="1"/>
    <col min="7942" max="8192" width="9" style="26"/>
    <col min="8193" max="8193" width="8.75" style="26" customWidth="1"/>
    <col min="8194" max="8194" width="28.125" style="26" customWidth="1"/>
    <col min="8195" max="8195" width="9.5" style="26" customWidth="1"/>
    <col min="8196" max="8196" width="12.625" style="26" customWidth="1"/>
    <col min="8197" max="8197" width="14.625" style="26" customWidth="1"/>
    <col min="8198" max="8448" width="9" style="26"/>
    <col min="8449" max="8449" width="8.75" style="26" customWidth="1"/>
    <col min="8450" max="8450" width="28.125" style="26" customWidth="1"/>
    <col min="8451" max="8451" width="9.5" style="26" customWidth="1"/>
    <col min="8452" max="8452" width="12.625" style="26" customWidth="1"/>
    <col min="8453" max="8453" width="14.625" style="26" customWidth="1"/>
    <col min="8454" max="8704" width="9" style="26"/>
    <col min="8705" max="8705" width="8.75" style="26" customWidth="1"/>
    <col min="8706" max="8706" width="28.125" style="26" customWidth="1"/>
    <col min="8707" max="8707" width="9.5" style="26" customWidth="1"/>
    <col min="8708" max="8708" width="12.625" style="26" customWidth="1"/>
    <col min="8709" max="8709" width="14.625" style="26" customWidth="1"/>
    <col min="8710" max="8960" width="9" style="26"/>
    <col min="8961" max="8961" width="8.75" style="26" customWidth="1"/>
    <col min="8962" max="8962" width="28.125" style="26" customWidth="1"/>
    <col min="8963" max="8963" width="9.5" style="26" customWidth="1"/>
    <col min="8964" max="8964" width="12.625" style="26" customWidth="1"/>
    <col min="8965" max="8965" width="14.625" style="26" customWidth="1"/>
    <col min="8966" max="9216" width="9" style="26"/>
    <col min="9217" max="9217" width="8.75" style="26" customWidth="1"/>
    <col min="9218" max="9218" width="28.125" style="26" customWidth="1"/>
    <col min="9219" max="9219" width="9.5" style="26" customWidth="1"/>
    <col min="9220" max="9220" width="12.625" style="26" customWidth="1"/>
    <col min="9221" max="9221" width="14.625" style="26" customWidth="1"/>
    <col min="9222" max="9472" width="9" style="26"/>
    <col min="9473" max="9473" width="8.75" style="26" customWidth="1"/>
    <col min="9474" max="9474" width="28.125" style="26" customWidth="1"/>
    <col min="9475" max="9475" width="9.5" style="26" customWidth="1"/>
    <col min="9476" max="9476" width="12.625" style="26" customWidth="1"/>
    <col min="9477" max="9477" width="14.625" style="26" customWidth="1"/>
    <col min="9478" max="9728" width="9" style="26"/>
    <col min="9729" max="9729" width="8.75" style="26" customWidth="1"/>
    <col min="9730" max="9730" width="28.125" style="26" customWidth="1"/>
    <col min="9731" max="9731" width="9.5" style="26" customWidth="1"/>
    <col min="9732" max="9732" width="12.625" style="26" customWidth="1"/>
    <col min="9733" max="9733" width="14.625" style="26" customWidth="1"/>
    <col min="9734" max="9984" width="9" style="26"/>
    <col min="9985" max="9985" width="8.75" style="26" customWidth="1"/>
    <col min="9986" max="9986" width="28.125" style="26" customWidth="1"/>
    <col min="9987" max="9987" width="9.5" style="26" customWidth="1"/>
    <col min="9988" max="9988" width="12.625" style="26" customWidth="1"/>
    <col min="9989" max="9989" width="14.625" style="26" customWidth="1"/>
    <col min="9990" max="10240" width="9" style="26"/>
    <col min="10241" max="10241" width="8.75" style="26" customWidth="1"/>
    <col min="10242" max="10242" width="28.125" style="26" customWidth="1"/>
    <col min="10243" max="10243" width="9.5" style="26" customWidth="1"/>
    <col min="10244" max="10244" width="12.625" style="26" customWidth="1"/>
    <col min="10245" max="10245" width="14.625" style="26" customWidth="1"/>
    <col min="10246" max="10496" width="9" style="26"/>
    <col min="10497" max="10497" width="8.75" style="26" customWidth="1"/>
    <col min="10498" max="10498" width="28.125" style="26" customWidth="1"/>
    <col min="10499" max="10499" width="9.5" style="26" customWidth="1"/>
    <col min="10500" max="10500" width="12.625" style="26" customWidth="1"/>
    <col min="10501" max="10501" width="14.625" style="26" customWidth="1"/>
    <col min="10502" max="10752" width="9" style="26"/>
    <col min="10753" max="10753" width="8.75" style="26" customWidth="1"/>
    <col min="10754" max="10754" width="28.125" style="26" customWidth="1"/>
    <col min="10755" max="10755" width="9.5" style="26" customWidth="1"/>
    <col min="10756" max="10756" width="12.625" style="26" customWidth="1"/>
    <col min="10757" max="10757" width="14.625" style="26" customWidth="1"/>
    <col min="10758" max="11008" width="9" style="26"/>
    <col min="11009" max="11009" width="8.75" style="26" customWidth="1"/>
    <col min="11010" max="11010" width="28.125" style="26" customWidth="1"/>
    <col min="11011" max="11011" width="9.5" style="26" customWidth="1"/>
    <col min="11012" max="11012" width="12.625" style="26" customWidth="1"/>
    <col min="11013" max="11013" width="14.625" style="26" customWidth="1"/>
    <col min="11014" max="11264" width="9" style="26"/>
    <col min="11265" max="11265" width="8.75" style="26" customWidth="1"/>
    <col min="11266" max="11266" width="28.125" style="26" customWidth="1"/>
    <col min="11267" max="11267" width="9.5" style="26" customWidth="1"/>
    <col min="11268" max="11268" width="12.625" style="26" customWidth="1"/>
    <col min="11269" max="11269" width="14.625" style="26" customWidth="1"/>
    <col min="11270" max="11520" width="9" style="26"/>
    <col min="11521" max="11521" width="8.75" style="26" customWidth="1"/>
    <col min="11522" max="11522" width="28.125" style="26" customWidth="1"/>
    <col min="11523" max="11523" width="9.5" style="26" customWidth="1"/>
    <col min="11524" max="11524" width="12.625" style="26" customWidth="1"/>
    <col min="11525" max="11525" width="14.625" style="26" customWidth="1"/>
    <col min="11526" max="11776" width="9" style="26"/>
    <col min="11777" max="11777" width="8.75" style="26" customWidth="1"/>
    <col min="11778" max="11778" width="28.125" style="26" customWidth="1"/>
    <col min="11779" max="11779" width="9.5" style="26" customWidth="1"/>
    <col min="11780" max="11780" width="12.625" style="26" customWidth="1"/>
    <col min="11781" max="11781" width="14.625" style="26" customWidth="1"/>
    <col min="11782" max="12032" width="9" style="26"/>
    <col min="12033" max="12033" width="8.75" style="26" customWidth="1"/>
    <col min="12034" max="12034" width="28.125" style="26" customWidth="1"/>
    <col min="12035" max="12035" width="9.5" style="26" customWidth="1"/>
    <col min="12036" max="12036" width="12.625" style="26" customWidth="1"/>
    <col min="12037" max="12037" width="14.625" style="26" customWidth="1"/>
    <col min="12038" max="12288" width="9" style="26"/>
    <col min="12289" max="12289" width="8.75" style="26" customWidth="1"/>
    <col min="12290" max="12290" width="28.125" style="26" customWidth="1"/>
    <col min="12291" max="12291" width="9.5" style="26" customWidth="1"/>
    <col min="12292" max="12292" width="12.625" style="26" customWidth="1"/>
    <col min="12293" max="12293" width="14.625" style="26" customWidth="1"/>
    <col min="12294" max="12544" width="9" style="26"/>
    <col min="12545" max="12545" width="8.75" style="26" customWidth="1"/>
    <col min="12546" max="12546" width="28.125" style="26" customWidth="1"/>
    <col min="12547" max="12547" width="9.5" style="26" customWidth="1"/>
    <col min="12548" max="12548" width="12.625" style="26" customWidth="1"/>
    <col min="12549" max="12549" width="14.625" style="26" customWidth="1"/>
    <col min="12550" max="12800" width="9" style="26"/>
    <col min="12801" max="12801" width="8.75" style="26" customWidth="1"/>
    <col min="12802" max="12802" width="28.125" style="26" customWidth="1"/>
    <col min="12803" max="12803" width="9.5" style="26" customWidth="1"/>
    <col min="12804" max="12804" width="12.625" style="26" customWidth="1"/>
    <col min="12805" max="12805" width="14.625" style="26" customWidth="1"/>
    <col min="12806" max="13056" width="9" style="26"/>
    <col min="13057" max="13057" width="8.75" style="26" customWidth="1"/>
    <col min="13058" max="13058" width="28.125" style="26" customWidth="1"/>
    <col min="13059" max="13059" width="9.5" style="26" customWidth="1"/>
    <col min="13060" max="13060" width="12.625" style="26" customWidth="1"/>
    <col min="13061" max="13061" width="14.625" style="26" customWidth="1"/>
    <col min="13062" max="13312" width="9" style="26"/>
    <col min="13313" max="13313" width="8.75" style="26" customWidth="1"/>
    <col min="13314" max="13314" width="28.125" style="26" customWidth="1"/>
    <col min="13315" max="13315" width="9.5" style="26" customWidth="1"/>
    <col min="13316" max="13316" width="12.625" style="26" customWidth="1"/>
    <col min="13317" max="13317" width="14.625" style="26" customWidth="1"/>
    <col min="13318" max="13568" width="9" style="26"/>
    <col min="13569" max="13569" width="8.75" style="26" customWidth="1"/>
    <col min="13570" max="13570" width="28.125" style="26" customWidth="1"/>
    <col min="13571" max="13571" width="9.5" style="26" customWidth="1"/>
    <col min="13572" max="13572" width="12.625" style="26" customWidth="1"/>
    <col min="13573" max="13573" width="14.625" style="26" customWidth="1"/>
    <col min="13574" max="13824" width="9" style="26"/>
    <col min="13825" max="13825" width="8.75" style="26" customWidth="1"/>
    <col min="13826" max="13826" width="28.125" style="26" customWidth="1"/>
    <col min="13827" max="13827" width="9.5" style="26" customWidth="1"/>
    <col min="13828" max="13828" width="12.625" style="26" customWidth="1"/>
    <col min="13829" max="13829" width="14.625" style="26" customWidth="1"/>
    <col min="13830" max="14080" width="9" style="26"/>
    <col min="14081" max="14081" width="8.75" style="26" customWidth="1"/>
    <col min="14082" max="14082" width="28.125" style="26" customWidth="1"/>
    <col min="14083" max="14083" width="9.5" style="26" customWidth="1"/>
    <col min="14084" max="14084" width="12.625" style="26" customWidth="1"/>
    <col min="14085" max="14085" width="14.625" style="26" customWidth="1"/>
    <col min="14086" max="14336" width="9" style="26"/>
    <col min="14337" max="14337" width="8.75" style="26" customWidth="1"/>
    <col min="14338" max="14338" width="28.125" style="26" customWidth="1"/>
    <col min="14339" max="14339" width="9.5" style="26" customWidth="1"/>
    <col min="14340" max="14340" width="12.625" style="26" customWidth="1"/>
    <col min="14341" max="14341" width="14.625" style="26" customWidth="1"/>
    <col min="14342" max="14592" width="9" style="26"/>
    <col min="14593" max="14593" width="8.75" style="26" customWidth="1"/>
    <col min="14594" max="14594" width="28.125" style="26" customWidth="1"/>
    <col min="14595" max="14595" width="9.5" style="26" customWidth="1"/>
    <col min="14596" max="14596" width="12.625" style="26" customWidth="1"/>
    <col min="14597" max="14597" width="14.625" style="26" customWidth="1"/>
    <col min="14598" max="14848" width="9" style="26"/>
    <col min="14849" max="14849" width="8.75" style="26" customWidth="1"/>
    <col min="14850" max="14850" width="28.125" style="26" customWidth="1"/>
    <col min="14851" max="14851" width="9.5" style="26" customWidth="1"/>
    <col min="14852" max="14852" width="12.625" style="26" customWidth="1"/>
    <col min="14853" max="14853" width="14.625" style="26" customWidth="1"/>
    <col min="14854" max="15104" width="9" style="26"/>
    <col min="15105" max="15105" width="8.75" style="26" customWidth="1"/>
    <col min="15106" max="15106" width="28.125" style="26" customWidth="1"/>
    <col min="15107" max="15107" width="9.5" style="26" customWidth="1"/>
    <col min="15108" max="15108" width="12.625" style="26" customWidth="1"/>
    <col min="15109" max="15109" width="14.625" style="26" customWidth="1"/>
    <col min="15110" max="15360" width="9" style="26"/>
    <col min="15361" max="15361" width="8.75" style="26" customWidth="1"/>
    <col min="15362" max="15362" width="28.125" style="26" customWidth="1"/>
    <col min="15363" max="15363" width="9.5" style="26" customWidth="1"/>
    <col min="15364" max="15364" width="12.625" style="26" customWidth="1"/>
    <col min="15365" max="15365" width="14.625" style="26" customWidth="1"/>
    <col min="15366" max="15616" width="9" style="26"/>
    <col min="15617" max="15617" width="8.75" style="26" customWidth="1"/>
    <col min="15618" max="15618" width="28.125" style="26" customWidth="1"/>
    <col min="15619" max="15619" width="9.5" style="26" customWidth="1"/>
    <col min="15620" max="15620" width="12.625" style="26" customWidth="1"/>
    <col min="15621" max="15621" width="14.625" style="26" customWidth="1"/>
    <col min="15622" max="15872" width="9" style="26"/>
    <col min="15873" max="15873" width="8.75" style="26" customWidth="1"/>
    <col min="15874" max="15874" width="28.125" style="26" customWidth="1"/>
    <col min="15875" max="15875" width="9.5" style="26" customWidth="1"/>
    <col min="15876" max="15876" width="12.625" style="26" customWidth="1"/>
    <col min="15877" max="15877" width="14.625" style="26" customWidth="1"/>
    <col min="15878" max="16128" width="9" style="26"/>
    <col min="16129" max="16129" width="8.75" style="26" customWidth="1"/>
    <col min="16130" max="16130" width="28.125" style="26" customWidth="1"/>
    <col min="16131" max="16131" width="9.5" style="26" customWidth="1"/>
    <col min="16132" max="16132" width="12.625" style="26" customWidth="1"/>
    <col min="16133" max="16133" width="14.625" style="26" customWidth="1"/>
    <col min="16134" max="16384" width="9" style="26"/>
  </cols>
  <sheetData>
    <row r="1" s="26" customFormat="1" ht="51" customHeight="1" spans="1:5">
      <c r="A1" s="27" t="s">
        <v>408</v>
      </c>
      <c r="B1" s="28" t="s">
        <v>409</v>
      </c>
      <c r="C1" s="29"/>
      <c r="D1" s="29"/>
      <c r="E1" s="29"/>
    </row>
    <row r="2" s="26" customFormat="1" ht="15" spans="2:5">
      <c r="B2" s="30"/>
      <c r="C2" s="30"/>
      <c r="D2" s="30"/>
      <c r="E2" s="30"/>
    </row>
    <row r="3" s="26" customFormat="1" ht="19.5" customHeight="1" spans="2:5">
      <c r="B3" s="31"/>
      <c r="C3" s="32" t="s">
        <v>410</v>
      </c>
      <c r="D3" s="33" t="str">
        <f>'4'!C4</f>
        <v>1-7月</v>
      </c>
      <c r="E3" s="34" t="s">
        <v>202</v>
      </c>
    </row>
    <row r="4" s="26" customFormat="1" customHeight="1" spans="2:5">
      <c r="B4" s="35" t="s">
        <v>411</v>
      </c>
      <c r="C4" s="36" t="s">
        <v>412</v>
      </c>
      <c r="D4" s="37">
        <v>987.16</v>
      </c>
      <c r="E4" s="38">
        <v>11.58</v>
      </c>
    </row>
    <row r="5" s="26" customFormat="1" customHeight="1" spans="2:5">
      <c r="B5" s="39" t="s">
        <v>413</v>
      </c>
      <c r="C5" s="40" t="s">
        <v>412</v>
      </c>
      <c r="D5" s="41">
        <v>16.65</v>
      </c>
      <c r="E5" s="42">
        <v>40.33</v>
      </c>
    </row>
    <row r="6" s="26" customFormat="1" ht="14.25" spans="2:5">
      <c r="B6" s="35" t="s">
        <v>414</v>
      </c>
      <c r="C6" s="40" t="s">
        <v>412</v>
      </c>
      <c r="D6" s="43">
        <v>127.86</v>
      </c>
      <c r="E6" s="44">
        <v>16.47</v>
      </c>
    </row>
    <row r="7" s="26" customFormat="1" ht="15.75" customHeight="1" spans="2:5">
      <c r="B7" s="39" t="s">
        <v>415</v>
      </c>
      <c r="C7" s="40"/>
      <c r="D7" s="41"/>
      <c r="E7" s="42"/>
    </row>
    <row r="8" s="26" customFormat="1" customHeight="1" spans="2:5">
      <c r="B8" s="45" t="s">
        <v>416</v>
      </c>
      <c r="C8" s="40" t="s">
        <v>412</v>
      </c>
      <c r="D8" s="41">
        <v>8.48</v>
      </c>
      <c r="E8" s="42">
        <v>2.78</v>
      </c>
    </row>
    <row r="9" s="26" customFormat="1" customHeight="1" spans="2:5">
      <c r="B9" s="45" t="s">
        <v>413</v>
      </c>
      <c r="C9" s="40" t="s">
        <v>417</v>
      </c>
      <c r="D9" s="46">
        <v>558</v>
      </c>
      <c r="E9" s="44">
        <v>-8.82</v>
      </c>
    </row>
    <row r="10" s="26" customFormat="1" ht="15.75" customHeight="1" spans="2:5">
      <c r="B10" s="45" t="s">
        <v>414</v>
      </c>
      <c r="C10" s="40" t="s">
        <v>417</v>
      </c>
      <c r="D10" s="46">
        <v>3611</v>
      </c>
      <c r="E10" s="44">
        <v>-24.39</v>
      </c>
    </row>
    <row r="11" s="26" customFormat="1" ht="15.75" customHeight="1" spans="2:5">
      <c r="B11" s="39" t="s">
        <v>418</v>
      </c>
      <c r="C11" s="40"/>
      <c r="D11" s="46"/>
      <c r="E11" s="44"/>
    </row>
    <row r="12" s="26" customFormat="1" ht="15" customHeight="1" spans="2:5">
      <c r="B12" s="45" t="s">
        <v>416</v>
      </c>
      <c r="C12" s="40" t="s">
        <v>417</v>
      </c>
      <c r="D12" s="46">
        <v>14750</v>
      </c>
      <c r="E12" s="44">
        <v>2.61</v>
      </c>
    </row>
    <row r="13" s="26" customFormat="1" customHeight="1" spans="2:5">
      <c r="B13" s="45" t="s">
        <v>413</v>
      </c>
      <c r="C13" s="40" t="s">
        <v>417</v>
      </c>
      <c r="D13" s="46">
        <v>113</v>
      </c>
      <c r="E13" s="44">
        <v>4.63</v>
      </c>
    </row>
    <row r="14" s="26" customFormat="1" customHeight="1" spans="2:5">
      <c r="B14" s="45" t="s">
        <v>414</v>
      </c>
      <c r="C14" s="40" t="s">
        <v>417</v>
      </c>
      <c r="D14" s="46">
        <v>674</v>
      </c>
      <c r="E14" s="44">
        <v>5.15</v>
      </c>
    </row>
    <row r="15" s="26" customFormat="1" ht="15.75" customHeight="1" spans="2:5">
      <c r="B15" s="47" t="s">
        <v>419</v>
      </c>
      <c r="C15" s="48"/>
      <c r="D15" s="43"/>
      <c r="E15" s="44"/>
    </row>
    <row r="16" s="26" customFormat="1" ht="15" customHeight="1" spans="2:5">
      <c r="B16" s="45" t="s">
        <v>416</v>
      </c>
      <c r="C16" s="40" t="s">
        <v>412</v>
      </c>
      <c r="D16" s="43">
        <v>281.63</v>
      </c>
      <c r="E16" s="44">
        <v>19.06</v>
      </c>
    </row>
    <row r="17" s="26" customFormat="1" customHeight="1" spans="2:5">
      <c r="B17" s="45" t="s">
        <v>413</v>
      </c>
      <c r="C17" s="40" t="s">
        <v>412</v>
      </c>
      <c r="D17" s="43">
        <v>5.75</v>
      </c>
      <c r="E17" s="44">
        <v>28.94</v>
      </c>
    </row>
    <row r="18" s="26" customFormat="1" customHeight="1" spans="2:5">
      <c r="B18" s="45" t="s">
        <v>414</v>
      </c>
      <c r="C18" s="40" t="s">
        <v>412</v>
      </c>
      <c r="D18" s="43">
        <v>45.43</v>
      </c>
      <c r="E18" s="44">
        <v>29.48</v>
      </c>
    </row>
    <row r="19" s="26" customFormat="1" ht="15" customHeight="1" spans="2:5">
      <c r="B19" s="39" t="s">
        <v>420</v>
      </c>
      <c r="C19" s="40"/>
      <c r="D19" s="43"/>
      <c r="E19" s="44"/>
    </row>
    <row r="20" s="26" customFormat="1" customHeight="1" spans="2:5">
      <c r="B20" s="45" t="s">
        <v>421</v>
      </c>
      <c r="C20" s="49" t="s">
        <v>412</v>
      </c>
      <c r="D20" s="43">
        <v>683.58</v>
      </c>
      <c r="E20" s="44">
        <v>9.13</v>
      </c>
    </row>
    <row r="21" s="26" customFormat="1" ht="15" customHeight="1" spans="2:5">
      <c r="B21" s="45" t="s">
        <v>413</v>
      </c>
      <c r="C21" s="40" t="s">
        <v>412</v>
      </c>
      <c r="D21" s="43">
        <v>10.81</v>
      </c>
      <c r="E21" s="44">
        <v>47.98</v>
      </c>
    </row>
    <row r="22" s="26" customFormat="1" customHeight="1" spans="2:5">
      <c r="B22" s="45" t="s">
        <v>414</v>
      </c>
      <c r="C22" s="40" t="s">
        <v>412</v>
      </c>
      <c r="D22" s="43">
        <v>81.73</v>
      </c>
      <c r="E22" s="44">
        <v>10.73</v>
      </c>
    </row>
    <row r="23" s="26" customFormat="1" customHeight="1" spans="2:5">
      <c r="B23" s="39" t="s">
        <v>422</v>
      </c>
      <c r="C23" s="40"/>
      <c r="D23" s="43"/>
      <c r="E23" s="44"/>
    </row>
    <row r="24" s="26" customFormat="1" ht="15" customHeight="1" spans="2:5">
      <c r="B24" s="45" t="s">
        <v>423</v>
      </c>
      <c r="C24" s="40" t="s">
        <v>412</v>
      </c>
      <c r="D24" s="43">
        <v>12</v>
      </c>
      <c r="E24" s="44">
        <v>-0.35</v>
      </c>
    </row>
    <row r="25" s="26" customFormat="1" customHeight="1" spans="2:5">
      <c r="B25" s="50" t="s">
        <v>413</v>
      </c>
      <c r="C25" s="48" t="s">
        <v>417</v>
      </c>
      <c r="D25" s="51">
        <v>317</v>
      </c>
      <c r="E25" s="42">
        <v>-8.12</v>
      </c>
    </row>
    <row r="26" s="26" customFormat="1" ht="18" customHeight="1" spans="2:5">
      <c r="B26" s="45" t="s">
        <v>414</v>
      </c>
      <c r="C26" s="40" t="s">
        <v>417</v>
      </c>
      <c r="D26" s="51">
        <v>2643</v>
      </c>
      <c r="E26" s="42">
        <v>-21.01</v>
      </c>
    </row>
    <row r="27" s="26" customFormat="1" ht="21.75" customHeight="1" spans="2:6">
      <c r="B27" s="52"/>
      <c r="E27" s="52"/>
      <c r="F27" s="52"/>
    </row>
  </sheetData>
  <mergeCells count="1">
    <mergeCell ref="B1:E1"/>
  </mergeCells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H27"/>
  <sheetViews>
    <sheetView workbookViewId="0">
      <selection activeCell="A1" sqref="A1:E1"/>
    </sheetView>
  </sheetViews>
  <sheetFormatPr defaultColWidth="9" defaultRowHeight="13.5" outlineLevelCol="7"/>
  <cols>
    <col min="1" max="1" width="27.75" style="1" customWidth="1"/>
    <col min="2" max="2" width="18.875" style="1" customWidth="1"/>
    <col min="3" max="3" width="7.375" style="1" customWidth="1"/>
    <col min="4" max="4" width="15.125" style="2" customWidth="1"/>
    <col min="5" max="5" width="9.125" style="1" customWidth="1"/>
    <col min="6" max="256" width="9" style="1"/>
    <col min="257" max="257" width="27.75" style="1" customWidth="1"/>
    <col min="258" max="258" width="15.125" style="1" customWidth="1"/>
    <col min="259" max="259" width="7.375" style="1" customWidth="1"/>
    <col min="260" max="260" width="15.125" style="1" customWidth="1"/>
    <col min="261" max="261" width="9.125" style="1" customWidth="1"/>
    <col min="262" max="512" width="9" style="1"/>
    <col min="513" max="513" width="27.75" style="1" customWidth="1"/>
    <col min="514" max="514" width="15.125" style="1" customWidth="1"/>
    <col min="515" max="515" width="7.375" style="1" customWidth="1"/>
    <col min="516" max="516" width="15.125" style="1" customWidth="1"/>
    <col min="517" max="517" width="9.125" style="1" customWidth="1"/>
    <col min="518" max="768" width="9" style="1"/>
    <col min="769" max="769" width="27.75" style="1" customWidth="1"/>
    <col min="770" max="770" width="15.125" style="1" customWidth="1"/>
    <col min="771" max="771" width="7.375" style="1" customWidth="1"/>
    <col min="772" max="772" width="15.125" style="1" customWidth="1"/>
    <col min="773" max="773" width="9.125" style="1" customWidth="1"/>
    <col min="774" max="1024" width="9" style="1"/>
    <col min="1025" max="1025" width="27.75" style="1" customWidth="1"/>
    <col min="1026" max="1026" width="15.125" style="1" customWidth="1"/>
    <col min="1027" max="1027" width="7.375" style="1" customWidth="1"/>
    <col min="1028" max="1028" width="15.125" style="1" customWidth="1"/>
    <col min="1029" max="1029" width="9.125" style="1" customWidth="1"/>
    <col min="1030" max="1280" width="9" style="1"/>
    <col min="1281" max="1281" width="27.75" style="1" customWidth="1"/>
    <col min="1282" max="1282" width="15.125" style="1" customWidth="1"/>
    <col min="1283" max="1283" width="7.375" style="1" customWidth="1"/>
    <col min="1284" max="1284" width="15.125" style="1" customWidth="1"/>
    <col min="1285" max="1285" width="9.125" style="1" customWidth="1"/>
    <col min="1286" max="1536" width="9" style="1"/>
    <col min="1537" max="1537" width="27.75" style="1" customWidth="1"/>
    <col min="1538" max="1538" width="15.125" style="1" customWidth="1"/>
    <col min="1539" max="1539" width="7.375" style="1" customWidth="1"/>
    <col min="1540" max="1540" width="15.125" style="1" customWidth="1"/>
    <col min="1541" max="1541" width="9.125" style="1" customWidth="1"/>
    <col min="1542" max="1792" width="9" style="1"/>
    <col min="1793" max="1793" width="27.75" style="1" customWidth="1"/>
    <col min="1794" max="1794" width="15.125" style="1" customWidth="1"/>
    <col min="1795" max="1795" width="7.375" style="1" customWidth="1"/>
    <col min="1796" max="1796" width="15.125" style="1" customWidth="1"/>
    <col min="1797" max="1797" width="9.125" style="1" customWidth="1"/>
    <col min="1798" max="2048" width="9" style="1"/>
    <col min="2049" max="2049" width="27.75" style="1" customWidth="1"/>
    <col min="2050" max="2050" width="15.125" style="1" customWidth="1"/>
    <col min="2051" max="2051" width="7.375" style="1" customWidth="1"/>
    <col min="2052" max="2052" width="15.125" style="1" customWidth="1"/>
    <col min="2053" max="2053" width="9.125" style="1" customWidth="1"/>
    <col min="2054" max="2304" width="9" style="1"/>
    <col min="2305" max="2305" width="27.75" style="1" customWidth="1"/>
    <col min="2306" max="2306" width="15.125" style="1" customWidth="1"/>
    <col min="2307" max="2307" width="7.375" style="1" customWidth="1"/>
    <col min="2308" max="2308" width="15.125" style="1" customWidth="1"/>
    <col min="2309" max="2309" width="9.125" style="1" customWidth="1"/>
    <col min="2310" max="2560" width="9" style="1"/>
    <col min="2561" max="2561" width="27.75" style="1" customWidth="1"/>
    <col min="2562" max="2562" width="15.125" style="1" customWidth="1"/>
    <col min="2563" max="2563" width="7.375" style="1" customWidth="1"/>
    <col min="2564" max="2564" width="15.125" style="1" customWidth="1"/>
    <col min="2565" max="2565" width="9.125" style="1" customWidth="1"/>
    <col min="2566" max="2816" width="9" style="1"/>
    <col min="2817" max="2817" width="27.75" style="1" customWidth="1"/>
    <col min="2818" max="2818" width="15.125" style="1" customWidth="1"/>
    <col min="2819" max="2819" width="7.375" style="1" customWidth="1"/>
    <col min="2820" max="2820" width="15.125" style="1" customWidth="1"/>
    <col min="2821" max="2821" width="9.125" style="1" customWidth="1"/>
    <col min="2822" max="3072" width="9" style="1"/>
    <col min="3073" max="3073" width="27.75" style="1" customWidth="1"/>
    <col min="3074" max="3074" width="15.125" style="1" customWidth="1"/>
    <col min="3075" max="3075" width="7.375" style="1" customWidth="1"/>
    <col min="3076" max="3076" width="15.125" style="1" customWidth="1"/>
    <col min="3077" max="3077" width="9.125" style="1" customWidth="1"/>
    <col min="3078" max="3328" width="9" style="1"/>
    <col min="3329" max="3329" width="27.75" style="1" customWidth="1"/>
    <col min="3330" max="3330" width="15.125" style="1" customWidth="1"/>
    <col min="3331" max="3331" width="7.375" style="1" customWidth="1"/>
    <col min="3332" max="3332" width="15.125" style="1" customWidth="1"/>
    <col min="3333" max="3333" width="9.125" style="1" customWidth="1"/>
    <col min="3334" max="3584" width="9" style="1"/>
    <col min="3585" max="3585" width="27.75" style="1" customWidth="1"/>
    <col min="3586" max="3586" width="15.125" style="1" customWidth="1"/>
    <col min="3587" max="3587" width="7.375" style="1" customWidth="1"/>
    <col min="3588" max="3588" width="15.125" style="1" customWidth="1"/>
    <col min="3589" max="3589" width="9.125" style="1" customWidth="1"/>
    <col min="3590" max="3840" width="9" style="1"/>
    <col min="3841" max="3841" width="27.75" style="1" customWidth="1"/>
    <col min="3842" max="3842" width="15.125" style="1" customWidth="1"/>
    <col min="3843" max="3843" width="7.375" style="1" customWidth="1"/>
    <col min="3844" max="3844" width="15.125" style="1" customWidth="1"/>
    <col min="3845" max="3845" width="9.125" style="1" customWidth="1"/>
    <col min="3846" max="4096" width="9" style="1"/>
    <col min="4097" max="4097" width="27.75" style="1" customWidth="1"/>
    <col min="4098" max="4098" width="15.125" style="1" customWidth="1"/>
    <col min="4099" max="4099" width="7.375" style="1" customWidth="1"/>
    <col min="4100" max="4100" width="15.125" style="1" customWidth="1"/>
    <col min="4101" max="4101" width="9.125" style="1" customWidth="1"/>
    <col min="4102" max="4352" width="9" style="1"/>
    <col min="4353" max="4353" width="27.75" style="1" customWidth="1"/>
    <col min="4354" max="4354" width="15.125" style="1" customWidth="1"/>
    <col min="4355" max="4355" width="7.375" style="1" customWidth="1"/>
    <col min="4356" max="4356" width="15.125" style="1" customWidth="1"/>
    <col min="4357" max="4357" width="9.125" style="1" customWidth="1"/>
    <col min="4358" max="4608" width="9" style="1"/>
    <col min="4609" max="4609" width="27.75" style="1" customWidth="1"/>
    <col min="4610" max="4610" width="15.125" style="1" customWidth="1"/>
    <col min="4611" max="4611" width="7.375" style="1" customWidth="1"/>
    <col min="4612" max="4612" width="15.125" style="1" customWidth="1"/>
    <col min="4613" max="4613" width="9.125" style="1" customWidth="1"/>
    <col min="4614" max="4864" width="9" style="1"/>
    <col min="4865" max="4865" width="27.75" style="1" customWidth="1"/>
    <col min="4866" max="4866" width="15.125" style="1" customWidth="1"/>
    <col min="4867" max="4867" width="7.375" style="1" customWidth="1"/>
    <col min="4868" max="4868" width="15.125" style="1" customWidth="1"/>
    <col min="4869" max="4869" width="9.125" style="1" customWidth="1"/>
    <col min="4870" max="5120" width="9" style="1"/>
    <col min="5121" max="5121" width="27.75" style="1" customWidth="1"/>
    <col min="5122" max="5122" width="15.125" style="1" customWidth="1"/>
    <col min="5123" max="5123" width="7.375" style="1" customWidth="1"/>
    <col min="5124" max="5124" width="15.125" style="1" customWidth="1"/>
    <col min="5125" max="5125" width="9.125" style="1" customWidth="1"/>
    <col min="5126" max="5376" width="9" style="1"/>
    <col min="5377" max="5377" width="27.75" style="1" customWidth="1"/>
    <col min="5378" max="5378" width="15.125" style="1" customWidth="1"/>
    <col min="5379" max="5379" width="7.375" style="1" customWidth="1"/>
    <col min="5380" max="5380" width="15.125" style="1" customWidth="1"/>
    <col min="5381" max="5381" width="9.125" style="1" customWidth="1"/>
    <col min="5382" max="5632" width="9" style="1"/>
    <col min="5633" max="5633" width="27.75" style="1" customWidth="1"/>
    <col min="5634" max="5634" width="15.125" style="1" customWidth="1"/>
    <col min="5635" max="5635" width="7.375" style="1" customWidth="1"/>
    <col min="5636" max="5636" width="15.125" style="1" customWidth="1"/>
    <col min="5637" max="5637" width="9.125" style="1" customWidth="1"/>
    <col min="5638" max="5888" width="9" style="1"/>
    <col min="5889" max="5889" width="27.75" style="1" customWidth="1"/>
    <col min="5890" max="5890" width="15.125" style="1" customWidth="1"/>
    <col min="5891" max="5891" width="7.375" style="1" customWidth="1"/>
    <col min="5892" max="5892" width="15.125" style="1" customWidth="1"/>
    <col min="5893" max="5893" width="9.125" style="1" customWidth="1"/>
    <col min="5894" max="6144" width="9" style="1"/>
    <col min="6145" max="6145" width="27.75" style="1" customWidth="1"/>
    <col min="6146" max="6146" width="15.125" style="1" customWidth="1"/>
    <col min="6147" max="6147" width="7.375" style="1" customWidth="1"/>
    <col min="6148" max="6148" width="15.125" style="1" customWidth="1"/>
    <col min="6149" max="6149" width="9.125" style="1" customWidth="1"/>
    <col min="6150" max="6400" width="9" style="1"/>
    <col min="6401" max="6401" width="27.75" style="1" customWidth="1"/>
    <col min="6402" max="6402" width="15.125" style="1" customWidth="1"/>
    <col min="6403" max="6403" width="7.375" style="1" customWidth="1"/>
    <col min="6404" max="6404" width="15.125" style="1" customWidth="1"/>
    <col min="6405" max="6405" width="9.125" style="1" customWidth="1"/>
    <col min="6406" max="6656" width="9" style="1"/>
    <col min="6657" max="6657" width="27.75" style="1" customWidth="1"/>
    <col min="6658" max="6658" width="15.125" style="1" customWidth="1"/>
    <col min="6659" max="6659" width="7.375" style="1" customWidth="1"/>
    <col min="6660" max="6660" width="15.125" style="1" customWidth="1"/>
    <col min="6661" max="6661" width="9.125" style="1" customWidth="1"/>
    <col min="6662" max="6912" width="9" style="1"/>
    <col min="6913" max="6913" width="27.75" style="1" customWidth="1"/>
    <col min="6914" max="6914" width="15.125" style="1" customWidth="1"/>
    <col min="6915" max="6915" width="7.375" style="1" customWidth="1"/>
    <col min="6916" max="6916" width="15.125" style="1" customWidth="1"/>
    <col min="6917" max="6917" width="9.125" style="1" customWidth="1"/>
    <col min="6918" max="7168" width="9" style="1"/>
    <col min="7169" max="7169" width="27.75" style="1" customWidth="1"/>
    <col min="7170" max="7170" width="15.125" style="1" customWidth="1"/>
    <col min="7171" max="7171" width="7.375" style="1" customWidth="1"/>
    <col min="7172" max="7172" width="15.125" style="1" customWidth="1"/>
    <col min="7173" max="7173" width="9.125" style="1" customWidth="1"/>
    <col min="7174" max="7424" width="9" style="1"/>
    <col min="7425" max="7425" width="27.75" style="1" customWidth="1"/>
    <col min="7426" max="7426" width="15.125" style="1" customWidth="1"/>
    <col min="7427" max="7427" width="7.375" style="1" customWidth="1"/>
    <col min="7428" max="7428" width="15.125" style="1" customWidth="1"/>
    <col min="7429" max="7429" width="9.125" style="1" customWidth="1"/>
    <col min="7430" max="7680" width="9" style="1"/>
    <col min="7681" max="7681" width="27.75" style="1" customWidth="1"/>
    <col min="7682" max="7682" width="15.125" style="1" customWidth="1"/>
    <col min="7683" max="7683" width="7.375" style="1" customWidth="1"/>
    <col min="7684" max="7684" width="15.125" style="1" customWidth="1"/>
    <col min="7685" max="7685" width="9.125" style="1" customWidth="1"/>
    <col min="7686" max="7936" width="9" style="1"/>
    <col min="7937" max="7937" width="27.75" style="1" customWidth="1"/>
    <col min="7938" max="7938" width="15.125" style="1" customWidth="1"/>
    <col min="7939" max="7939" width="7.375" style="1" customWidth="1"/>
    <col min="7940" max="7940" width="15.125" style="1" customWidth="1"/>
    <col min="7941" max="7941" width="9.125" style="1" customWidth="1"/>
    <col min="7942" max="8192" width="9" style="1"/>
    <col min="8193" max="8193" width="27.75" style="1" customWidth="1"/>
    <col min="8194" max="8194" width="15.125" style="1" customWidth="1"/>
    <col min="8195" max="8195" width="7.375" style="1" customWidth="1"/>
    <col min="8196" max="8196" width="15.125" style="1" customWidth="1"/>
    <col min="8197" max="8197" width="9.125" style="1" customWidth="1"/>
    <col min="8198" max="8448" width="9" style="1"/>
    <col min="8449" max="8449" width="27.75" style="1" customWidth="1"/>
    <col min="8450" max="8450" width="15.125" style="1" customWidth="1"/>
    <col min="8451" max="8451" width="7.375" style="1" customWidth="1"/>
    <col min="8452" max="8452" width="15.125" style="1" customWidth="1"/>
    <col min="8453" max="8453" width="9.125" style="1" customWidth="1"/>
    <col min="8454" max="8704" width="9" style="1"/>
    <col min="8705" max="8705" width="27.75" style="1" customWidth="1"/>
    <col min="8706" max="8706" width="15.125" style="1" customWidth="1"/>
    <col min="8707" max="8707" width="7.375" style="1" customWidth="1"/>
    <col min="8708" max="8708" width="15.125" style="1" customWidth="1"/>
    <col min="8709" max="8709" width="9.125" style="1" customWidth="1"/>
    <col min="8710" max="8960" width="9" style="1"/>
    <col min="8961" max="8961" width="27.75" style="1" customWidth="1"/>
    <col min="8962" max="8962" width="15.125" style="1" customWidth="1"/>
    <col min="8963" max="8963" width="7.375" style="1" customWidth="1"/>
    <col min="8964" max="8964" width="15.125" style="1" customWidth="1"/>
    <col min="8965" max="8965" width="9.125" style="1" customWidth="1"/>
    <col min="8966" max="9216" width="9" style="1"/>
    <col min="9217" max="9217" width="27.75" style="1" customWidth="1"/>
    <col min="9218" max="9218" width="15.125" style="1" customWidth="1"/>
    <col min="9219" max="9219" width="7.375" style="1" customWidth="1"/>
    <col min="9220" max="9220" width="15.125" style="1" customWidth="1"/>
    <col min="9221" max="9221" width="9.125" style="1" customWidth="1"/>
    <col min="9222" max="9472" width="9" style="1"/>
    <col min="9473" max="9473" width="27.75" style="1" customWidth="1"/>
    <col min="9474" max="9474" width="15.125" style="1" customWidth="1"/>
    <col min="9475" max="9475" width="7.375" style="1" customWidth="1"/>
    <col min="9476" max="9476" width="15.125" style="1" customWidth="1"/>
    <col min="9477" max="9477" width="9.125" style="1" customWidth="1"/>
    <col min="9478" max="9728" width="9" style="1"/>
    <col min="9729" max="9729" width="27.75" style="1" customWidth="1"/>
    <col min="9730" max="9730" width="15.125" style="1" customWidth="1"/>
    <col min="9731" max="9731" width="7.375" style="1" customWidth="1"/>
    <col min="9732" max="9732" width="15.125" style="1" customWidth="1"/>
    <col min="9733" max="9733" width="9.125" style="1" customWidth="1"/>
    <col min="9734" max="9984" width="9" style="1"/>
    <col min="9985" max="9985" width="27.75" style="1" customWidth="1"/>
    <col min="9986" max="9986" width="15.125" style="1" customWidth="1"/>
    <col min="9987" max="9987" width="7.375" style="1" customWidth="1"/>
    <col min="9988" max="9988" width="15.125" style="1" customWidth="1"/>
    <col min="9989" max="9989" width="9.125" style="1" customWidth="1"/>
    <col min="9990" max="10240" width="9" style="1"/>
    <col min="10241" max="10241" width="27.75" style="1" customWidth="1"/>
    <col min="10242" max="10242" width="15.125" style="1" customWidth="1"/>
    <col min="10243" max="10243" width="7.375" style="1" customWidth="1"/>
    <col min="10244" max="10244" width="15.125" style="1" customWidth="1"/>
    <col min="10245" max="10245" width="9.125" style="1" customWidth="1"/>
    <col min="10246" max="10496" width="9" style="1"/>
    <col min="10497" max="10497" width="27.75" style="1" customWidth="1"/>
    <col min="10498" max="10498" width="15.125" style="1" customWidth="1"/>
    <col min="10499" max="10499" width="7.375" style="1" customWidth="1"/>
    <col min="10500" max="10500" width="15.125" style="1" customWidth="1"/>
    <col min="10501" max="10501" width="9.125" style="1" customWidth="1"/>
    <col min="10502" max="10752" width="9" style="1"/>
    <col min="10753" max="10753" width="27.75" style="1" customWidth="1"/>
    <col min="10754" max="10754" width="15.125" style="1" customWidth="1"/>
    <col min="10755" max="10755" width="7.375" style="1" customWidth="1"/>
    <col min="10756" max="10756" width="15.125" style="1" customWidth="1"/>
    <col min="10757" max="10757" width="9.125" style="1" customWidth="1"/>
    <col min="10758" max="11008" width="9" style="1"/>
    <col min="11009" max="11009" width="27.75" style="1" customWidth="1"/>
    <col min="11010" max="11010" width="15.125" style="1" customWidth="1"/>
    <col min="11011" max="11011" width="7.375" style="1" customWidth="1"/>
    <col min="11012" max="11012" width="15.125" style="1" customWidth="1"/>
    <col min="11013" max="11013" width="9.125" style="1" customWidth="1"/>
    <col min="11014" max="11264" width="9" style="1"/>
    <col min="11265" max="11265" width="27.75" style="1" customWidth="1"/>
    <col min="11266" max="11266" width="15.125" style="1" customWidth="1"/>
    <col min="11267" max="11267" width="7.375" style="1" customWidth="1"/>
    <col min="11268" max="11268" width="15.125" style="1" customWidth="1"/>
    <col min="11269" max="11269" width="9.125" style="1" customWidth="1"/>
    <col min="11270" max="11520" width="9" style="1"/>
    <col min="11521" max="11521" width="27.75" style="1" customWidth="1"/>
    <col min="11522" max="11522" width="15.125" style="1" customWidth="1"/>
    <col min="11523" max="11523" width="7.375" style="1" customWidth="1"/>
    <col min="11524" max="11524" width="15.125" style="1" customWidth="1"/>
    <col min="11525" max="11525" width="9.125" style="1" customWidth="1"/>
    <col min="11526" max="11776" width="9" style="1"/>
    <col min="11777" max="11777" width="27.75" style="1" customWidth="1"/>
    <col min="11778" max="11778" width="15.125" style="1" customWidth="1"/>
    <col min="11779" max="11779" width="7.375" style="1" customWidth="1"/>
    <col min="11780" max="11780" width="15.125" style="1" customWidth="1"/>
    <col min="11781" max="11781" width="9.125" style="1" customWidth="1"/>
    <col min="11782" max="12032" width="9" style="1"/>
    <col min="12033" max="12033" width="27.75" style="1" customWidth="1"/>
    <col min="12034" max="12034" width="15.125" style="1" customWidth="1"/>
    <col min="12035" max="12035" width="7.375" style="1" customWidth="1"/>
    <col min="12036" max="12036" width="15.125" style="1" customWidth="1"/>
    <col min="12037" max="12037" width="9.125" style="1" customWidth="1"/>
    <col min="12038" max="12288" width="9" style="1"/>
    <col min="12289" max="12289" width="27.75" style="1" customWidth="1"/>
    <col min="12290" max="12290" width="15.125" style="1" customWidth="1"/>
    <col min="12291" max="12291" width="7.375" style="1" customWidth="1"/>
    <col min="12292" max="12292" width="15.125" style="1" customWidth="1"/>
    <col min="12293" max="12293" width="9.125" style="1" customWidth="1"/>
    <col min="12294" max="12544" width="9" style="1"/>
    <col min="12545" max="12545" width="27.75" style="1" customWidth="1"/>
    <col min="12546" max="12546" width="15.125" style="1" customWidth="1"/>
    <col min="12547" max="12547" width="7.375" style="1" customWidth="1"/>
    <col min="12548" max="12548" width="15.125" style="1" customWidth="1"/>
    <col min="12549" max="12549" width="9.125" style="1" customWidth="1"/>
    <col min="12550" max="12800" width="9" style="1"/>
    <col min="12801" max="12801" width="27.75" style="1" customWidth="1"/>
    <col min="12802" max="12802" width="15.125" style="1" customWidth="1"/>
    <col min="12803" max="12803" width="7.375" style="1" customWidth="1"/>
    <col min="12804" max="12804" width="15.125" style="1" customWidth="1"/>
    <col min="12805" max="12805" width="9.125" style="1" customWidth="1"/>
    <col min="12806" max="13056" width="9" style="1"/>
    <col min="13057" max="13057" width="27.75" style="1" customWidth="1"/>
    <col min="13058" max="13058" width="15.125" style="1" customWidth="1"/>
    <col min="13059" max="13059" width="7.375" style="1" customWidth="1"/>
    <col min="13060" max="13060" width="15.125" style="1" customWidth="1"/>
    <col min="13061" max="13061" width="9.125" style="1" customWidth="1"/>
    <col min="13062" max="13312" width="9" style="1"/>
    <col min="13313" max="13313" width="27.75" style="1" customWidth="1"/>
    <col min="13314" max="13314" width="15.125" style="1" customWidth="1"/>
    <col min="13315" max="13315" width="7.375" style="1" customWidth="1"/>
    <col min="13316" max="13316" width="15.125" style="1" customWidth="1"/>
    <col min="13317" max="13317" width="9.125" style="1" customWidth="1"/>
    <col min="13318" max="13568" width="9" style="1"/>
    <col min="13569" max="13569" width="27.75" style="1" customWidth="1"/>
    <col min="13570" max="13570" width="15.125" style="1" customWidth="1"/>
    <col min="13571" max="13571" width="7.375" style="1" customWidth="1"/>
    <col min="13572" max="13572" width="15.125" style="1" customWidth="1"/>
    <col min="13573" max="13573" width="9.125" style="1" customWidth="1"/>
    <col min="13574" max="13824" width="9" style="1"/>
    <col min="13825" max="13825" width="27.75" style="1" customWidth="1"/>
    <col min="13826" max="13826" width="15.125" style="1" customWidth="1"/>
    <col min="13827" max="13827" width="7.375" style="1" customWidth="1"/>
    <col min="13828" max="13828" width="15.125" style="1" customWidth="1"/>
    <col min="13829" max="13829" width="9.125" style="1" customWidth="1"/>
    <col min="13830" max="14080" width="9" style="1"/>
    <col min="14081" max="14081" width="27.75" style="1" customWidth="1"/>
    <col min="14082" max="14082" width="15.125" style="1" customWidth="1"/>
    <col min="14083" max="14083" width="7.375" style="1" customWidth="1"/>
    <col min="14084" max="14084" width="15.125" style="1" customWidth="1"/>
    <col min="14085" max="14085" width="9.125" style="1" customWidth="1"/>
    <col min="14086" max="14336" width="9" style="1"/>
    <col min="14337" max="14337" width="27.75" style="1" customWidth="1"/>
    <col min="14338" max="14338" width="15.125" style="1" customWidth="1"/>
    <col min="14339" max="14339" width="7.375" style="1" customWidth="1"/>
    <col min="14340" max="14340" width="15.125" style="1" customWidth="1"/>
    <col min="14341" max="14341" width="9.125" style="1" customWidth="1"/>
    <col min="14342" max="14592" width="9" style="1"/>
    <col min="14593" max="14593" width="27.75" style="1" customWidth="1"/>
    <col min="14594" max="14594" width="15.125" style="1" customWidth="1"/>
    <col min="14595" max="14595" width="7.375" style="1" customWidth="1"/>
    <col min="14596" max="14596" width="15.125" style="1" customWidth="1"/>
    <col min="14597" max="14597" width="9.125" style="1" customWidth="1"/>
    <col min="14598" max="14848" width="9" style="1"/>
    <col min="14849" max="14849" width="27.75" style="1" customWidth="1"/>
    <col min="14850" max="14850" width="15.125" style="1" customWidth="1"/>
    <col min="14851" max="14851" width="7.375" style="1" customWidth="1"/>
    <col min="14852" max="14852" width="15.125" style="1" customWidth="1"/>
    <col min="14853" max="14853" width="9.125" style="1" customWidth="1"/>
    <col min="14854" max="15104" width="9" style="1"/>
    <col min="15105" max="15105" width="27.75" style="1" customWidth="1"/>
    <col min="15106" max="15106" width="15.125" style="1" customWidth="1"/>
    <col min="15107" max="15107" width="7.375" style="1" customWidth="1"/>
    <col min="15108" max="15108" width="15.125" style="1" customWidth="1"/>
    <col min="15109" max="15109" width="9.125" style="1" customWidth="1"/>
    <col min="15110" max="15360" width="9" style="1"/>
    <col min="15361" max="15361" width="27.75" style="1" customWidth="1"/>
    <col min="15362" max="15362" width="15.125" style="1" customWidth="1"/>
    <col min="15363" max="15363" width="7.375" style="1" customWidth="1"/>
    <col min="15364" max="15364" width="15.125" style="1" customWidth="1"/>
    <col min="15365" max="15365" width="9.125" style="1" customWidth="1"/>
    <col min="15366" max="15616" width="9" style="1"/>
    <col min="15617" max="15617" width="27.75" style="1" customWidth="1"/>
    <col min="15618" max="15618" width="15.125" style="1" customWidth="1"/>
    <col min="15619" max="15619" width="7.375" style="1" customWidth="1"/>
    <col min="15620" max="15620" width="15.125" style="1" customWidth="1"/>
    <col min="15621" max="15621" width="9.125" style="1" customWidth="1"/>
    <col min="15622" max="15872" width="9" style="1"/>
    <col min="15873" max="15873" width="27.75" style="1" customWidth="1"/>
    <col min="15874" max="15874" width="15.125" style="1" customWidth="1"/>
    <col min="15875" max="15875" width="7.375" style="1" customWidth="1"/>
    <col min="15876" max="15876" width="15.125" style="1" customWidth="1"/>
    <col min="15877" max="15877" width="9.125" style="1" customWidth="1"/>
    <col min="15878" max="16128" width="9" style="1"/>
    <col min="16129" max="16129" width="27.75" style="1" customWidth="1"/>
    <col min="16130" max="16130" width="15.125" style="1" customWidth="1"/>
    <col min="16131" max="16131" width="7.375" style="1" customWidth="1"/>
    <col min="16132" max="16132" width="15.125" style="1" customWidth="1"/>
    <col min="16133" max="16133" width="9.125" style="1" customWidth="1"/>
    <col min="16134" max="16384" width="9" style="1"/>
  </cols>
  <sheetData>
    <row r="1" s="1" customFormat="1" ht="24" customHeight="1" spans="1:5">
      <c r="A1" s="3" t="s">
        <v>424</v>
      </c>
      <c r="B1" s="3"/>
      <c r="C1" s="3"/>
      <c r="D1" s="4"/>
      <c r="E1" s="3"/>
    </row>
    <row r="2" s="1" customFormat="1" ht="22.5" customHeight="1" spans="1:5">
      <c r="A2" s="5" t="s">
        <v>238</v>
      </c>
      <c r="B2" s="6" t="str">
        <f>'4'!B4</f>
        <v>7月</v>
      </c>
      <c r="C2" s="7"/>
      <c r="D2" s="8" t="str">
        <f>'4'!C4</f>
        <v>1-7月</v>
      </c>
      <c r="E2" s="9"/>
    </row>
    <row r="3" s="1" customFormat="1" ht="24" customHeight="1" spans="1:5">
      <c r="A3" s="10"/>
      <c r="B3" s="11" t="s">
        <v>425</v>
      </c>
      <c r="C3" s="11" t="s">
        <v>58</v>
      </c>
      <c r="D3" s="12" t="s">
        <v>425</v>
      </c>
      <c r="E3" s="13" t="s">
        <v>58</v>
      </c>
    </row>
    <row r="4" s="1" customFormat="1" ht="18" customHeight="1" spans="1:5">
      <c r="A4" s="14" t="s">
        <v>426</v>
      </c>
      <c r="B4" s="15">
        <v>355.72535651</v>
      </c>
      <c r="C4" s="16">
        <v>16.757993429248</v>
      </c>
      <c r="D4" s="15">
        <v>1764.52936075</v>
      </c>
      <c r="E4" s="17">
        <v>6.71716976107106</v>
      </c>
    </row>
    <row r="5" s="1" customFormat="1" ht="15" customHeight="1" spans="1:5">
      <c r="A5" s="14" t="s">
        <v>70</v>
      </c>
      <c r="B5" s="15">
        <v>6.16852982</v>
      </c>
      <c r="C5" s="16">
        <v>29.6246050918341</v>
      </c>
      <c r="D5" s="15">
        <v>25.95675305</v>
      </c>
      <c r="E5" s="17">
        <v>18.3207194217617</v>
      </c>
    </row>
    <row r="6" s="1" customFormat="1" ht="18" customHeight="1" spans="1:5">
      <c r="A6" s="14" t="s">
        <v>71</v>
      </c>
      <c r="B6" s="15">
        <v>167.62399555</v>
      </c>
      <c r="C6" s="16">
        <v>10.0657995579474</v>
      </c>
      <c r="D6" s="15">
        <v>991.24211794</v>
      </c>
      <c r="E6" s="17">
        <v>5.68882078144173</v>
      </c>
    </row>
    <row r="7" s="1" customFormat="1" ht="18" customHeight="1" spans="1:5">
      <c r="A7" s="14" t="s">
        <v>427</v>
      </c>
      <c r="B7" s="15">
        <v>164.43167283</v>
      </c>
      <c r="C7" s="16">
        <v>10.3594764152657</v>
      </c>
      <c r="D7" s="15">
        <v>975.63668702</v>
      </c>
      <c r="E7" s="17">
        <v>5.98796094293851</v>
      </c>
    </row>
    <row r="8" s="1" customFormat="1" ht="18" customHeight="1" spans="1:5">
      <c r="A8" s="14" t="s">
        <v>428</v>
      </c>
      <c r="B8" s="18">
        <v>3.48880699</v>
      </c>
      <c r="C8" s="16">
        <v>20.5459675841044</v>
      </c>
      <c r="D8" s="18">
        <v>20.48227484</v>
      </c>
      <c r="E8" s="19">
        <v>5.14974532785413</v>
      </c>
    </row>
    <row r="9" s="1" customFormat="1" ht="18" customHeight="1" spans="1:5">
      <c r="A9" s="14" t="s">
        <v>429</v>
      </c>
      <c r="B9" s="18">
        <v>20.22872133</v>
      </c>
      <c r="C9" s="16">
        <v>16.5693884533219</v>
      </c>
      <c r="D9" s="18">
        <v>127.30078918</v>
      </c>
      <c r="E9" s="19">
        <v>10.9882630475534</v>
      </c>
    </row>
    <row r="10" s="1" customFormat="1" ht="18" customHeight="1" spans="1:5">
      <c r="A10" s="14" t="s">
        <v>430</v>
      </c>
      <c r="B10" s="18">
        <v>12.81263152</v>
      </c>
      <c r="C10" s="16">
        <v>5.26063373227555</v>
      </c>
      <c r="D10" s="18">
        <v>82.75718907</v>
      </c>
      <c r="E10" s="19">
        <v>6.88780811544214</v>
      </c>
    </row>
    <row r="11" s="1" customFormat="1" ht="18" customHeight="1" spans="1:5">
      <c r="A11" s="14" t="s">
        <v>431</v>
      </c>
      <c r="B11" s="18">
        <v>14.26134593</v>
      </c>
      <c r="C11" s="16">
        <v>6.25390501661632</v>
      </c>
      <c r="D11" s="18">
        <v>91.7902546</v>
      </c>
      <c r="E11" s="19">
        <v>-0.358093066702821</v>
      </c>
    </row>
    <row r="12" s="1" customFormat="1" ht="18" customHeight="1" spans="1:5">
      <c r="A12" s="14" t="s">
        <v>432</v>
      </c>
      <c r="B12" s="18">
        <v>4.47933442</v>
      </c>
      <c r="C12" s="16">
        <v>3.55641454905005</v>
      </c>
      <c r="D12" s="18">
        <v>28.39410389</v>
      </c>
      <c r="E12" s="19">
        <v>4.5127330235761</v>
      </c>
    </row>
    <row r="13" s="1" customFormat="1" ht="18" customHeight="1" spans="1:5">
      <c r="A13" s="14" t="s">
        <v>433</v>
      </c>
      <c r="B13" s="18">
        <v>35.16776797</v>
      </c>
      <c r="C13" s="16">
        <v>7.39112517538334</v>
      </c>
      <c r="D13" s="18">
        <v>182.27093635</v>
      </c>
      <c r="E13" s="19">
        <v>-1.12318372385791</v>
      </c>
    </row>
    <row r="14" s="1" customFormat="1" ht="18" customHeight="1" spans="1:5">
      <c r="A14" s="14" t="s">
        <v>63</v>
      </c>
      <c r="B14" s="18">
        <v>3.6739595</v>
      </c>
      <c r="C14" s="16">
        <v>-2.46377598376462</v>
      </c>
      <c r="D14" s="18">
        <v>18.5238544</v>
      </c>
      <c r="E14" s="19">
        <v>-8.44054204769903</v>
      </c>
    </row>
    <row r="15" s="1" customFormat="1" ht="18" customHeight="1" spans="1:5">
      <c r="A15" s="14" t="s">
        <v>72</v>
      </c>
      <c r="B15" s="18">
        <v>79.66986748</v>
      </c>
      <c r="C15" s="16">
        <v>13.0758549320883</v>
      </c>
      <c r="D15" s="18">
        <v>383.49133951</v>
      </c>
      <c r="E15" s="19">
        <v>7.78131666532045</v>
      </c>
    </row>
    <row r="16" s="1" customFormat="1" ht="18" customHeight="1" spans="1:5">
      <c r="A16" s="14" t="s">
        <v>434</v>
      </c>
      <c r="B16" s="18">
        <v>9.3678192</v>
      </c>
      <c r="C16" s="16">
        <v>11.1361715412987</v>
      </c>
      <c r="D16" s="18">
        <v>52.92052406</v>
      </c>
      <c r="E16" s="19">
        <v>11.1684652458426</v>
      </c>
    </row>
    <row r="17" s="1" customFormat="1" ht="18" customHeight="1" spans="1:5">
      <c r="A17" s="14" t="s">
        <v>435</v>
      </c>
      <c r="B17" s="18">
        <v>4.39179867</v>
      </c>
      <c r="C17" s="16">
        <v>8.50596820189121</v>
      </c>
      <c r="D17" s="18">
        <v>25.18631259</v>
      </c>
      <c r="E17" s="19">
        <v>5.06551763232095</v>
      </c>
    </row>
    <row r="18" s="1" customFormat="1" ht="18" customHeight="1" spans="1:5">
      <c r="A18" s="14" t="s">
        <v>64</v>
      </c>
      <c r="B18" s="18">
        <v>18.91884386</v>
      </c>
      <c r="C18" s="16">
        <v>17.3855478205486</v>
      </c>
      <c r="D18" s="18">
        <v>87.28574024</v>
      </c>
      <c r="E18" s="19">
        <v>10.5655684698151</v>
      </c>
    </row>
    <row r="19" s="1" customFormat="1" ht="18" customHeight="1" spans="1:5">
      <c r="A19" s="14" t="s">
        <v>66</v>
      </c>
      <c r="B19" s="18">
        <v>5.2888887</v>
      </c>
      <c r="C19" s="16">
        <v>12.8555813002855</v>
      </c>
      <c r="D19" s="18">
        <v>23.27561047</v>
      </c>
      <c r="E19" s="19">
        <v>4.57604517621294</v>
      </c>
    </row>
    <row r="20" s="1" customFormat="1" ht="18" customHeight="1" spans="1:5">
      <c r="A20" s="14" t="s">
        <v>67</v>
      </c>
      <c r="B20" s="18">
        <v>0.82515523</v>
      </c>
      <c r="C20" s="16">
        <v>-3.02324398761147</v>
      </c>
      <c r="D20" s="18">
        <v>4.19201431</v>
      </c>
      <c r="E20" s="19">
        <v>-10.1704756051434</v>
      </c>
    </row>
    <row r="21" s="1" customFormat="1" ht="18" customHeight="1" spans="1:5">
      <c r="A21" s="14" t="s">
        <v>68</v>
      </c>
      <c r="B21" s="18">
        <v>12.87085537</v>
      </c>
      <c r="C21" s="16">
        <v>14.5150287685698</v>
      </c>
      <c r="D21" s="18">
        <v>57.68096753</v>
      </c>
      <c r="E21" s="19">
        <v>7.55994890207174</v>
      </c>
    </row>
    <row r="22" s="1" customFormat="1" ht="18" customHeight="1" spans="1:5">
      <c r="A22" s="14" t="s">
        <v>436</v>
      </c>
      <c r="B22" s="18">
        <v>1.71904623</v>
      </c>
      <c r="C22" s="16">
        <v>16.3606073524619</v>
      </c>
      <c r="D22" s="18">
        <v>7.5107404</v>
      </c>
      <c r="E22" s="19">
        <v>4.30880021797418</v>
      </c>
    </row>
    <row r="23" s="1" customFormat="1" ht="18" customHeight="1" spans="1:5">
      <c r="A23" s="14" t="s">
        <v>437</v>
      </c>
      <c r="B23" s="18">
        <v>20.62037294</v>
      </c>
      <c r="C23" s="16">
        <v>10.2439016561089</v>
      </c>
      <c r="D23" s="18">
        <v>103.40647736</v>
      </c>
      <c r="E23" s="19">
        <v>4.85539446031717</v>
      </c>
    </row>
    <row r="24" s="1" customFormat="1" ht="18" customHeight="1" spans="1:8">
      <c r="A24" s="14" t="s">
        <v>438</v>
      </c>
      <c r="B24" s="18">
        <v>102.26296365</v>
      </c>
      <c r="C24" s="16">
        <v>32.5356649842118</v>
      </c>
      <c r="D24" s="18">
        <v>363.83915024</v>
      </c>
      <c r="E24" s="19">
        <v>7.69780826770261</v>
      </c>
      <c r="H24" s="20" t="s">
        <v>142</v>
      </c>
    </row>
    <row r="25" s="1" customFormat="1" ht="18" customHeight="1" spans="1:5">
      <c r="A25" s="14" t="s">
        <v>439</v>
      </c>
      <c r="B25" s="15">
        <v>62.97837453</v>
      </c>
      <c r="C25" s="16">
        <v>30.9867974317198</v>
      </c>
      <c r="D25" s="15">
        <v>213.83358504</v>
      </c>
      <c r="E25" s="17">
        <v>6.90851690810518</v>
      </c>
    </row>
    <row r="26" s="1" customFormat="1" ht="18" customHeight="1" spans="1:5">
      <c r="A26" s="14" t="s">
        <v>440</v>
      </c>
      <c r="B26" s="21">
        <v>39.28458912</v>
      </c>
      <c r="C26" s="22">
        <v>35.0966252945405</v>
      </c>
      <c r="D26" s="22">
        <v>150.0055652</v>
      </c>
      <c r="E26" s="22">
        <v>8.84331128792523</v>
      </c>
    </row>
    <row r="27" s="1" customFormat="1" spans="1:5">
      <c r="A27" s="23"/>
      <c r="B27" s="24"/>
      <c r="C27" s="24"/>
      <c r="D27" s="25"/>
      <c r="E27" s="24"/>
    </row>
  </sheetData>
  <mergeCells count="5">
    <mergeCell ref="A1:E1"/>
    <mergeCell ref="B2:C2"/>
    <mergeCell ref="D2:E2"/>
    <mergeCell ref="A27:E27"/>
    <mergeCell ref="A2:A3"/>
  </mergeCell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I32"/>
  <sheetViews>
    <sheetView workbookViewId="0">
      <selection activeCell="A1" sqref="A1:D1"/>
    </sheetView>
  </sheetViews>
  <sheetFormatPr defaultColWidth="9" defaultRowHeight="13.5"/>
  <cols>
    <col min="1" max="1" width="23.25" style="70" customWidth="1"/>
    <col min="2" max="2" width="14.25" style="70" customWidth="1"/>
    <col min="3" max="3" width="9.875" style="70" customWidth="1"/>
    <col min="4" max="4" width="17.25" style="70" customWidth="1"/>
    <col min="5" max="8" width="9" style="70"/>
    <col min="9" max="9" width="11.625" style="70" customWidth="1"/>
    <col min="10" max="256" width="9" style="70"/>
    <col min="257" max="257" width="23.25" style="70" customWidth="1"/>
    <col min="258" max="258" width="14.25" style="70" customWidth="1"/>
    <col min="259" max="259" width="9.875" style="70" customWidth="1"/>
    <col min="260" max="260" width="17.25" style="70" customWidth="1"/>
    <col min="261" max="512" width="9" style="70"/>
    <col min="513" max="513" width="23.25" style="70" customWidth="1"/>
    <col min="514" max="514" width="14.25" style="70" customWidth="1"/>
    <col min="515" max="515" width="9.875" style="70" customWidth="1"/>
    <col min="516" max="516" width="17.25" style="70" customWidth="1"/>
    <col min="517" max="768" width="9" style="70"/>
    <col min="769" max="769" width="23.25" style="70" customWidth="1"/>
    <col min="770" max="770" width="14.25" style="70" customWidth="1"/>
    <col min="771" max="771" width="9.875" style="70" customWidth="1"/>
    <col min="772" max="772" width="17.25" style="70" customWidth="1"/>
    <col min="773" max="1024" width="9" style="70"/>
    <col min="1025" max="1025" width="23.25" style="70" customWidth="1"/>
    <col min="1026" max="1026" width="14.25" style="70" customWidth="1"/>
    <col min="1027" max="1027" width="9.875" style="70" customWidth="1"/>
    <col min="1028" max="1028" width="17.25" style="70" customWidth="1"/>
    <col min="1029" max="1280" width="9" style="70"/>
    <col min="1281" max="1281" width="23.25" style="70" customWidth="1"/>
    <col min="1282" max="1282" width="14.25" style="70" customWidth="1"/>
    <col min="1283" max="1283" width="9.875" style="70" customWidth="1"/>
    <col min="1284" max="1284" width="17.25" style="70" customWidth="1"/>
    <col min="1285" max="1536" width="9" style="70"/>
    <col min="1537" max="1537" width="23.25" style="70" customWidth="1"/>
    <col min="1538" max="1538" width="14.25" style="70" customWidth="1"/>
    <col min="1539" max="1539" width="9.875" style="70" customWidth="1"/>
    <col min="1540" max="1540" width="17.25" style="70" customWidth="1"/>
    <col min="1541" max="1792" width="9" style="70"/>
    <col min="1793" max="1793" width="23.25" style="70" customWidth="1"/>
    <col min="1794" max="1794" width="14.25" style="70" customWidth="1"/>
    <col min="1795" max="1795" width="9.875" style="70" customWidth="1"/>
    <col min="1796" max="1796" width="17.25" style="70" customWidth="1"/>
    <col min="1797" max="2048" width="9" style="70"/>
    <col min="2049" max="2049" width="23.25" style="70" customWidth="1"/>
    <col min="2050" max="2050" width="14.25" style="70" customWidth="1"/>
    <col min="2051" max="2051" width="9.875" style="70" customWidth="1"/>
    <col min="2052" max="2052" width="17.25" style="70" customWidth="1"/>
    <col min="2053" max="2304" width="9" style="70"/>
    <col min="2305" max="2305" width="23.25" style="70" customWidth="1"/>
    <col min="2306" max="2306" width="14.25" style="70" customWidth="1"/>
    <col min="2307" max="2307" width="9.875" style="70" customWidth="1"/>
    <col min="2308" max="2308" width="17.25" style="70" customWidth="1"/>
    <col min="2309" max="2560" width="9" style="70"/>
    <col min="2561" max="2561" width="23.25" style="70" customWidth="1"/>
    <col min="2562" max="2562" width="14.25" style="70" customWidth="1"/>
    <col min="2563" max="2563" width="9.875" style="70" customWidth="1"/>
    <col min="2564" max="2564" width="17.25" style="70" customWidth="1"/>
    <col min="2565" max="2816" width="9" style="70"/>
    <col min="2817" max="2817" width="23.25" style="70" customWidth="1"/>
    <col min="2818" max="2818" width="14.25" style="70" customWidth="1"/>
    <col min="2819" max="2819" width="9.875" style="70" customWidth="1"/>
    <col min="2820" max="2820" width="17.25" style="70" customWidth="1"/>
    <col min="2821" max="3072" width="9" style="70"/>
    <col min="3073" max="3073" width="23.25" style="70" customWidth="1"/>
    <col min="3074" max="3074" width="14.25" style="70" customWidth="1"/>
    <col min="3075" max="3075" width="9.875" style="70" customWidth="1"/>
    <col min="3076" max="3076" width="17.25" style="70" customWidth="1"/>
    <col min="3077" max="3328" width="9" style="70"/>
    <col min="3329" max="3329" width="23.25" style="70" customWidth="1"/>
    <col min="3330" max="3330" width="14.25" style="70" customWidth="1"/>
    <col min="3331" max="3331" width="9.875" style="70" customWidth="1"/>
    <col min="3332" max="3332" width="17.25" style="70" customWidth="1"/>
    <col min="3333" max="3584" width="9" style="70"/>
    <col min="3585" max="3585" width="23.25" style="70" customWidth="1"/>
    <col min="3586" max="3586" width="14.25" style="70" customWidth="1"/>
    <col min="3587" max="3587" width="9.875" style="70" customWidth="1"/>
    <col min="3588" max="3588" width="17.25" style="70" customWidth="1"/>
    <col min="3589" max="3840" width="9" style="70"/>
    <col min="3841" max="3841" width="23.25" style="70" customWidth="1"/>
    <col min="3842" max="3842" width="14.25" style="70" customWidth="1"/>
    <col min="3843" max="3843" width="9.875" style="70" customWidth="1"/>
    <col min="3844" max="3844" width="17.25" style="70" customWidth="1"/>
    <col min="3845" max="4096" width="9" style="70"/>
    <col min="4097" max="4097" width="23.25" style="70" customWidth="1"/>
    <col min="4098" max="4098" width="14.25" style="70" customWidth="1"/>
    <col min="4099" max="4099" width="9.875" style="70" customWidth="1"/>
    <col min="4100" max="4100" width="17.25" style="70" customWidth="1"/>
    <col min="4101" max="4352" width="9" style="70"/>
    <col min="4353" max="4353" width="23.25" style="70" customWidth="1"/>
    <col min="4354" max="4354" width="14.25" style="70" customWidth="1"/>
    <col min="4355" max="4355" width="9.875" style="70" customWidth="1"/>
    <col min="4356" max="4356" width="17.25" style="70" customWidth="1"/>
    <col min="4357" max="4608" width="9" style="70"/>
    <col min="4609" max="4609" width="23.25" style="70" customWidth="1"/>
    <col min="4610" max="4610" width="14.25" style="70" customWidth="1"/>
    <col min="4611" max="4611" width="9.875" style="70" customWidth="1"/>
    <col min="4612" max="4612" width="17.25" style="70" customWidth="1"/>
    <col min="4613" max="4864" width="9" style="70"/>
    <col min="4865" max="4865" width="23.25" style="70" customWidth="1"/>
    <col min="4866" max="4866" width="14.25" style="70" customWidth="1"/>
    <col min="4867" max="4867" width="9.875" style="70" customWidth="1"/>
    <col min="4868" max="4868" width="17.25" style="70" customWidth="1"/>
    <col min="4869" max="5120" width="9" style="70"/>
    <col min="5121" max="5121" width="23.25" style="70" customWidth="1"/>
    <col min="5122" max="5122" width="14.25" style="70" customWidth="1"/>
    <col min="5123" max="5123" width="9.875" style="70" customWidth="1"/>
    <col min="5124" max="5124" width="17.25" style="70" customWidth="1"/>
    <col min="5125" max="5376" width="9" style="70"/>
    <col min="5377" max="5377" width="23.25" style="70" customWidth="1"/>
    <col min="5378" max="5378" width="14.25" style="70" customWidth="1"/>
    <col min="5379" max="5379" width="9.875" style="70" customWidth="1"/>
    <col min="5380" max="5380" width="17.25" style="70" customWidth="1"/>
    <col min="5381" max="5632" width="9" style="70"/>
    <col min="5633" max="5633" width="23.25" style="70" customWidth="1"/>
    <col min="5634" max="5634" width="14.25" style="70" customWidth="1"/>
    <col min="5635" max="5635" width="9.875" style="70" customWidth="1"/>
    <col min="5636" max="5636" width="17.25" style="70" customWidth="1"/>
    <col min="5637" max="5888" width="9" style="70"/>
    <col min="5889" max="5889" width="23.25" style="70" customWidth="1"/>
    <col min="5890" max="5890" width="14.25" style="70" customWidth="1"/>
    <col min="5891" max="5891" width="9.875" style="70" customWidth="1"/>
    <col min="5892" max="5892" width="17.25" style="70" customWidth="1"/>
    <col min="5893" max="6144" width="9" style="70"/>
    <col min="6145" max="6145" width="23.25" style="70" customWidth="1"/>
    <col min="6146" max="6146" width="14.25" style="70" customWidth="1"/>
    <col min="6147" max="6147" width="9.875" style="70" customWidth="1"/>
    <col min="6148" max="6148" width="17.25" style="70" customWidth="1"/>
    <col min="6149" max="6400" width="9" style="70"/>
    <col min="6401" max="6401" width="23.25" style="70" customWidth="1"/>
    <col min="6402" max="6402" width="14.25" style="70" customWidth="1"/>
    <col min="6403" max="6403" width="9.875" style="70" customWidth="1"/>
    <col min="6404" max="6404" width="17.25" style="70" customWidth="1"/>
    <col min="6405" max="6656" width="9" style="70"/>
    <col min="6657" max="6657" width="23.25" style="70" customWidth="1"/>
    <col min="6658" max="6658" width="14.25" style="70" customWidth="1"/>
    <col min="6659" max="6659" width="9.875" style="70" customWidth="1"/>
    <col min="6660" max="6660" width="17.25" style="70" customWidth="1"/>
    <col min="6661" max="6912" width="9" style="70"/>
    <col min="6913" max="6913" width="23.25" style="70" customWidth="1"/>
    <col min="6914" max="6914" width="14.25" style="70" customWidth="1"/>
    <col min="6915" max="6915" width="9.875" style="70" customWidth="1"/>
    <col min="6916" max="6916" width="17.25" style="70" customWidth="1"/>
    <col min="6917" max="7168" width="9" style="70"/>
    <col min="7169" max="7169" width="23.25" style="70" customWidth="1"/>
    <col min="7170" max="7170" width="14.25" style="70" customWidth="1"/>
    <col min="7171" max="7171" width="9.875" style="70" customWidth="1"/>
    <col min="7172" max="7172" width="17.25" style="70" customWidth="1"/>
    <col min="7173" max="7424" width="9" style="70"/>
    <col min="7425" max="7425" width="23.25" style="70" customWidth="1"/>
    <col min="7426" max="7426" width="14.25" style="70" customWidth="1"/>
    <col min="7427" max="7427" width="9.875" style="70" customWidth="1"/>
    <col min="7428" max="7428" width="17.25" style="70" customWidth="1"/>
    <col min="7429" max="7680" width="9" style="70"/>
    <col min="7681" max="7681" width="23.25" style="70" customWidth="1"/>
    <col min="7682" max="7682" width="14.25" style="70" customWidth="1"/>
    <col min="7683" max="7683" width="9.875" style="70" customWidth="1"/>
    <col min="7684" max="7684" width="17.25" style="70" customWidth="1"/>
    <col min="7685" max="7936" width="9" style="70"/>
    <col min="7937" max="7937" width="23.25" style="70" customWidth="1"/>
    <col min="7938" max="7938" width="14.25" style="70" customWidth="1"/>
    <col min="7939" max="7939" width="9.875" style="70" customWidth="1"/>
    <col min="7940" max="7940" width="17.25" style="70" customWidth="1"/>
    <col min="7941" max="8192" width="9" style="70"/>
    <col min="8193" max="8193" width="23.25" style="70" customWidth="1"/>
    <col min="8194" max="8194" width="14.25" style="70" customWidth="1"/>
    <col min="8195" max="8195" width="9.875" style="70" customWidth="1"/>
    <col min="8196" max="8196" width="17.25" style="70" customWidth="1"/>
    <col min="8197" max="8448" width="9" style="70"/>
    <col min="8449" max="8449" width="23.25" style="70" customWidth="1"/>
    <col min="8450" max="8450" width="14.25" style="70" customWidth="1"/>
    <col min="8451" max="8451" width="9.875" style="70" customWidth="1"/>
    <col min="8452" max="8452" width="17.25" style="70" customWidth="1"/>
    <col min="8453" max="8704" width="9" style="70"/>
    <col min="8705" max="8705" width="23.25" style="70" customWidth="1"/>
    <col min="8706" max="8706" width="14.25" style="70" customWidth="1"/>
    <col min="8707" max="8707" width="9.875" style="70" customWidth="1"/>
    <col min="8708" max="8708" width="17.25" style="70" customWidth="1"/>
    <col min="8709" max="8960" width="9" style="70"/>
    <col min="8961" max="8961" width="23.25" style="70" customWidth="1"/>
    <col min="8962" max="8962" width="14.25" style="70" customWidth="1"/>
    <col min="8963" max="8963" width="9.875" style="70" customWidth="1"/>
    <col min="8964" max="8964" width="17.25" style="70" customWidth="1"/>
    <col min="8965" max="9216" width="9" style="70"/>
    <col min="9217" max="9217" width="23.25" style="70" customWidth="1"/>
    <col min="9218" max="9218" width="14.25" style="70" customWidth="1"/>
    <col min="9219" max="9219" width="9.875" style="70" customWidth="1"/>
    <col min="9220" max="9220" width="17.25" style="70" customWidth="1"/>
    <col min="9221" max="9472" width="9" style="70"/>
    <col min="9473" max="9473" width="23.25" style="70" customWidth="1"/>
    <col min="9474" max="9474" width="14.25" style="70" customWidth="1"/>
    <col min="9475" max="9475" width="9.875" style="70" customWidth="1"/>
    <col min="9476" max="9476" width="17.25" style="70" customWidth="1"/>
    <col min="9477" max="9728" width="9" style="70"/>
    <col min="9729" max="9729" width="23.25" style="70" customWidth="1"/>
    <col min="9730" max="9730" width="14.25" style="70" customWidth="1"/>
    <col min="9731" max="9731" width="9.875" style="70" customWidth="1"/>
    <col min="9732" max="9732" width="17.25" style="70" customWidth="1"/>
    <col min="9733" max="9984" width="9" style="70"/>
    <col min="9985" max="9985" width="23.25" style="70" customWidth="1"/>
    <col min="9986" max="9986" width="14.25" style="70" customWidth="1"/>
    <col min="9987" max="9987" width="9.875" style="70" customWidth="1"/>
    <col min="9988" max="9988" width="17.25" style="70" customWidth="1"/>
    <col min="9989" max="10240" width="9" style="70"/>
    <col min="10241" max="10241" width="23.25" style="70" customWidth="1"/>
    <col min="10242" max="10242" width="14.25" style="70" customWidth="1"/>
    <col min="10243" max="10243" width="9.875" style="70" customWidth="1"/>
    <col min="10244" max="10244" width="17.25" style="70" customWidth="1"/>
    <col min="10245" max="10496" width="9" style="70"/>
    <col min="10497" max="10497" width="23.25" style="70" customWidth="1"/>
    <col min="10498" max="10498" width="14.25" style="70" customWidth="1"/>
    <col min="10499" max="10499" width="9.875" style="70" customWidth="1"/>
    <col min="10500" max="10500" width="17.25" style="70" customWidth="1"/>
    <col min="10501" max="10752" width="9" style="70"/>
    <col min="10753" max="10753" width="23.25" style="70" customWidth="1"/>
    <col min="10754" max="10754" width="14.25" style="70" customWidth="1"/>
    <col min="10755" max="10755" width="9.875" style="70" customWidth="1"/>
    <col min="10756" max="10756" width="17.25" style="70" customWidth="1"/>
    <col min="10757" max="11008" width="9" style="70"/>
    <col min="11009" max="11009" width="23.25" style="70" customWidth="1"/>
    <col min="11010" max="11010" width="14.25" style="70" customWidth="1"/>
    <col min="11011" max="11011" width="9.875" style="70" customWidth="1"/>
    <col min="11012" max="11012" width="17.25" style="70" customWidth="1"/>
    <col min="11013" max="11264" width="9" style="70"/>
    <col min="11265" max="11265" width="23.25" style="70" customWidth="1"/>
    <col min="11266" max="11266" width="14.25" style="70" customWidth="1"/>
    <col min="11267" max="11267" width="9.875" style="70" customWidth="1"/>
    <col min="11268" max="11268" width="17.25" style="70" customWidth="1"/>
    <col min="11269" max="11520" width="9" style="70"/>
    <col min="11521" max="11521" width="23.25" style="70" customWidth="1"/>
    <col min="11522" max="11522" width="14.25" style="70" customWidth="1"/>
    <col min="11523" max="11523" width="9.875" style="70" customWidth="1"/>
    <col min="11524" max="11524" width="17.25" style="70" customWidth="1"/>
    <col min="11525" max="11776" width="9" style="70"/>
    <col min="11777" max="11777" width="23.25" style="70" customWidth="1"/>
    <col min="11778" max="11778" width="14.25" style="70" customWidth="1"/>
    <col min="11779" max="11779" width="9.875" style="70" customWidth="1"/>
    <col min="11780" max="11780" width="17.25" style="70" customWidth="1"/>
    <col min="11781" max="12032" width="9" style="70"/>
    <col min="12033" max="12033" width="23.25" style="70" customWidth="1"/>
    <col min="12034" max="12034" width="14.25" style="70" customWidth="1"/>
    <col min="12035" max="12035" width="9.875" style="70" customWidth="1"/>
    <col min="12036" max="12036" width="17.25" style="70" customWidth="1"/>
    <col min="12037" max="12288" width="9" style="70"/>
    <col min="12289" max="12289" width="23.25" style="70" customWidth="1"/>
    <col min="12290" max="12290" width="14.25" style="70" customWidth="1"/>
    <col min="12291" max="12291" width="9.875" style="70" customWidth="1"/>
    <col min="12292" max="12292" width="17.25" style="70" customWidth="1"/>
    <col min="12293" max="12544" width="9" style="70"/>
    <col min="12545" max="12545" width="23.25" style="70" customWidth="1"/>
    <col min="12546" max="12546" width="14.25" style="70" customWidth="1"/>
    <col min="12547" max="12547" width="9.875" style="70" customWidth="1"/>
    <col min="12548" max="12548" width="17.25" style="70" customWidth="1"/>
    <col min="12549" max="12800" width="9" style="70"/>
    <col min="12801" max="12801" width="23.25" style="70" customWidth="1"/>
    <col min="12802" max="12802" width="14.25" style="70" customWidth="1"/>
    <col min="12803" max="12803" width="9.875" style="70" customWidth="1"/>
    <col min="12804" max="12804" width="17.25" style="70" customWidth="1"/>
    <col min="12805" max="13056" width="9" style="70"/>
    <col min="13057" max="13057" width="23.25" style="70" customWidth="1"/>
    <col min="13058" max="13058" width="14.25" style="70" customWidth="1"/>
    <col min="13059" max="13059" width="9.875" style="70" customWidth="1"/>
    <col min="13060" max="13060" width="17.25" style="70" customWidth="1"/>
    <col min="13061" max="13312" width="9" style="70"/>
    <col min="13313" max="13313" width="23.25" style="70" customWidth="1"/>
    <col min="13314" max="13314" width="14.25" style="70" customWidth="1"/>
    <col min="13315" max="13315" width="9.875" style="70" customWidth="1"/>
    <col min="13316" max="13316" width="17.25" style="70" customWidth="1"/>
    <col min="13317" max="13568" width="9" style="70"/>
    <col min="13569" max="13569" width="23.25" style="70" customWidth="1"/>
    <col min="13570" max="13570" width="14.25" style="70" customWidth="1"/>
    <col min="13571" max="13571" width="9.875" style="70" customWidth="1"/>
    <col min="13572" max="13572" width="17.25" style="70" customWidth="1"/>
    <col min="13573" max="13824" width="9" style="70"/>
    <col min="13825" max="13825" width="23.25" style="70" customWidth="1"/>
    <col min="13826" max="13826" width="14.25" style="70" customWidth="1"/>
    <col min="13827" max="13827" width="9.875" style="70" customWidth="1"/>
    <col min="13828" max="13828" width="17.25" style="70" customWidth="1"/>
    <col min="13829" max="14080" width="9" style="70"/>
    <col min="14081" max="14081" width="23.25" style="70" customWidth="1"/>
    <col min="14082" max="14082" width="14.25" style="70" customWidth="1"/>
    <col min="14083" max="14083" width="9.875" style="70" customWidth="1"/>
    <col min="14084" max="14084" width="17.25" style="70" customWidth="1"/>
    <col min="14085" max="14336" width="9" style="70"/>
    <col min="14337" max="14337" width="23.25" style="70" customWidth="1"/>
    <col min="14338" max="14338" width="14.25" style="70" customWidth="1"/>
    <col min="14339" max="14339" width="9.875" style="70" customWidth="1"/>
    <col min="14340" max="14340" width="17.25" style="70" customWidth="1"/>
    <col min="14341" max="14592" width="9" style="70"/>
    <col min="14593" max="14593" width="23.25" style="70" customWidth="1"/>
    <col min="14594" max="14594" width="14.25" style="70" customWidth="1"/>
    <col min="14595" max="14595" width="9.875" style="70" customWidth="1"/>
    <col min="14596" max="14596" width="17.25" style="70" customWidth="1"/>
    <col min="14597" max="14848" width="9" style="70"/>
    <col min="14849" max="14849" width="23.25" style="70" customWidth="1"/>
    <col min="14850" max="14850" width="14.25" style="70" customWidth="1"/>
    <col min="14851" max="14851" width="9.875" style="70" customWidth="1"/>
    <col min="14852" max="14852" width="17.25" style="70" customWidth="1"/>
    <col min="14853" max="15104" width="9" style="70"/>
    <col min="15105" max="15105" width="23.25" style="70" customWidth="1"/>
    <col min="15106" max="15106" width="14.25" style="70" customWidth="1"/>
    <col min="15107" max="15107" width="9.875" style="70" customWidth="1"/>
    <col min="15108" max="15108" width="17.25" style="70" customWidth="1"/>
    <col min="15109" max="15360" width="9" style="70"/>
    <col min="15361" max="15361" width="23.25" style="70" customWidth="1"/>
    <col min="15362" max="15362" width="14.25" style="70" customWidth="1"/>
    <col min="15363" max="15363" width="9.875" style="70" customWidth="1"/>
    <col min="15364" max="15364" width="17.25" style="70" customWidth="1"/>
    <col min="15365" max="15616" width="9" style="70"/>
    <col min="15617" max="15617" width="23.25" style="70" customWidth="1"/>
    <col min="15618" max="15618" width="14.25" style="70" customWidth="1"/>
    <col min="15619" max="15619" width="9.875" style="70" customWidth="1"/>
    <col min="15620" max="15620" width="17.25" style="70" customWidth="1"/>
    <col min="15621" max="15872" width="9" style="70"/>
    <col min="15873" max="15873" width="23.25" style="70" customWidth="1"/>
    <col min="15874" max="15874" width="14.25" style="70" customWidth="1"/>
    <col min="15875" max="15875" width="9.875" style="70" customWidth="1"/>
    <col min="15876" max="15876" width="17.25" style="70" customWidth="1"/>
    <col min="15877" max="16128" width="9" style="70"/>
    <col min="16129" max="16129" width="23.25" style="70" customWidth="1"/>
    <col min="16130" max="16130" width="14.25" style="70" customWidth="1"/>
    <col min="16131" max="16131" width="9.875" style="70" customWidth="1"/>
    <col min="16132" max="16132" width="17.25" style="70" customWidth="1"/>
    <col min="16133" max="16384" width="9" style="70"/>
  </cols>
  <sheetData>
    <row r="1" ht="26.25" customHeight="1" spans="1:4">
      <c r="A1" s="382" t="s">
        <v>54</v>
      </c>
      <c r="B1" s="382"/>
      <c r="C1" s="382"/>
      <c r="D1" s="382"/>
    </row>
    <row r="2" ht="20.1" customHeight="1" spans="1:4">
      <c r="A2" s="383" t="s">
        <v>55</v>
      </c>
      <c r="B2" s="384" t="s">
        <v>56</v>
      </c>
      <c r="C2" s="384"/>
      <c r="D2" s="385"/>
    </row>
    <row r="3" ht="20.1" customHeight="1" spans="1:4">
      <c r="A3" s="383"/>
      <c r="B3" s="386" t="s">
        <v>57</v>
      </c>
      <c r="C3" s="386" t="s">
        <v>58</v>
      </c>
      <c r="D3" s="387" t="s">
        <v>59</v>
      </c>
    </row>
    <row r="4" ht="20.1" customHeight="1" spans="1:4">
      <c r="A4" s="388" t="s">
        <v>60</v>
      </c>
      <c r="B4" s="389">
        <v>29642.6058</v>
      </c>
      <c r="C4" s="390">
        <v>6.17777195610478</v>
      </c>
      <c r="D4" s="391">
        <v>5.3</v>
      </c>
    </row>
    <row r="5" ht="20.1" customHeight="1" spans="1:4">
      <c r="A5" s="388" t="s">
        <v>61</v>
      </c>
      <c r="B5" s="389"/>
      <c r="C5" s="390"/>
      <c r="D5" s="392"/>
    </row>
    <row r="6" ht="20.1" customHeight="1" spans="1:4">
      <c r="A6" s="388" t="s">
        <v>62</v>
      </c>
      <c r="B6" s="389"/>
      <c r="C6" s="390"/>
      <c r="D6" s="392"/>
    </row>
    <row r="7" ht="20.1" customHeight="1" spans="1:4">
      <c r="A7" s="388" t="s">
        <v>63</v>
      </c>
      <c r="B7" s="389"/>
      <c r="C7" s="390"/>
      <c r="D7" s="392"/>
    </row>
    <row r="8" ht="20.1" customHeight="1" spans="1:4">
      <c r="A8" s="388" t="s">
        <v>64</v>
      </c>
      <c r="B8" s="389"/>
      <c r="C8" s="390"/>
      <c r="D8" s="392"/>
    </row>
    <row r="9" ht="20.1" customHeight="1" spans="1:4">
      <c r="A9" s="388" t="s">
        <v>65</v>
      </c>
      <c r="B9" s="389"/>
      <c r="C9" s="390"/>
      <c r="D9" s="392"/>
    </row>
    <row r="10" ht="20.1" customHeight="1" spans="1:4">
      <c r="A10" s="388" t="s">
        <v>66</v>
      </c>
      <c r="B10" s="389"/>
      <c r="C10" s="390"/>
      <c r="D10" s="392"/>
    </row>
    <row r="11" ht="20.1" customHeight="1" spans="1:4">
      <c r="A11" s="388" t="s">
        <v>67</v>
      </c>
      <c r="B11" s="389"/>
      <c r="C11" s="390"/>
      <c r="D11" s="392"/>
    </row>
    <row r="12" ht="20.1" customHeight="1" spans="1:4">
      <c r="A12" s="388" t="s">
        <v>68</v>
      </c>
      <c r="B12" s="389"/>
      <c r="C12" s="390"/>
      <c r="D12" s="392"/>
    </row>
    <row r="13" ht="20.1" customHeight="1" spans="1:4">
      <c r="A13" s="388" t="s">
        <v>69</v>
      </c>
      <c r="B13" s="389"/>
      <c r="C13" s="390"/>
      <c r="D13" s="392"/>
    </row>
    <row r="14" ht="20.1" customHeight="1" spans="1:4">
      <c r="A14" s="388" t="s">
        <v>70</v>
      </c>
      <c r="B14" s="389">
        <v>1914.0694</v>
      </c>
      <c r="C14" s="390">
        <v>3.30765280184393</v>
      </c>
      <c r="D14" s="392">
        <v>3.7</v>
      </c>
    </row>
    <row r="15" ht="20.1" customHeight="1" spans="1:4">
      <c r="A15" s="388" t="s">
        <v>71</v>
      </c>
      <c r="B15" s="389">
        <v>11544.2809</v>
      </c>
      <c r="C15" s="390">
        <v>6.41190078662281</v>
      </c>
      <c r="D15" s="392">
        <v>5.3</v>
      </c>
    </row>
    <row r="16" ht="20.1" customHeight="1" spans="1:6">
      <c r="A16" s="388" t="s">
        <v>72</v>
      </c>
      <c r="B16" s="389">
        <v>16184.2555</v>
      </c>
      <c r="C16" s="390">
        <v>6.36855790785464</v>
      </c>
      <c r="D16" s="392">
        <v>5.5</v>
      </c>
      <c r="F16" s="393"/>
    </row>
    <row r="17" ht="33.75" customHeight="1" spans="1:9">
      <c r="A17" s="394" t="s">
        <v>73</v>
      </c>
      <c r="B17" s="395" t="s">
        <v>74</v>
      </c>
      <c r="C17" s="383"/>
      <c r="D17" s="387" t="s">
        <v>75</v>
      </c>
      <c r="I17" s="393"/>
    </row>
    <row r="18" ht="20.1" customHeight="1" spans="9:9">
      <c r="I18" s="393"/>
    </row>
    <row r="19" ht="30" customHeight="1"/>
    <row r="20" ht="14.25" spans="1:1">
      <c r="A20" s="396"/>
    </row>
    <row r="21" ht="14.25" spans="1:2">
      <c r="A21" s="396"/>
      <c r="B21" s="397"/>
    </row>
    <row r="22" ht="14.25" spans="1:2">
      <c r="A22" s="396"/>
      <c r="B22" s="398"/>
    </row>
    <row r="23" ht="14.25" spans="1:2">
      <c r="A23" s="396"/>
      <c r="B23" s="398"/>
    </row>
    <row r="29" spans="7:8">
      <c r="G29" s="326"/>
      <c r="H29" s="399"/>
    </row>
    <row r="30" spans="7:8">
      <c r="G30" s="326"/>
      <c r="H30" s="399"/>
    </row>
    <row r="31" spans="7:8">
      <c r="G31" s="326"/>
      <c r="H31" s="399"/>
    </row>
    <row r="32" spans="8:8">
      <c r="H32" s="399"/>
    </row>
  </sheetData>
  <mergeCells count="4">
    <mergeCell ref="A1:D1"/>
    <mergeCell ref="B2:D2"/>
    <mergeCell ref="B17:C17"/>
    <mergeCell ref="A2:A3"/>
  </mergeCells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{8e864cdd-d228-4bad-9f5f-223a61b4ffcb}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864cdd-d228-4bad-9f5f-223a61b4ffc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2:D22"/>
  <sheetViews>
    <sheetView workbookViewId="0">
      <selection activeCell="B2" sqref="B2:D2"/>
    </sheetView>
  </sheetViews>
  <sheetFormatPr defaultColWidth="9" defaultRowHeight="13.5" outlineLevelCol="3"/>
  <cols>
    <col min="2" max="2" width="27.25" customWidth="1"/>
    <col min="3" max="3" width="16.625" style="53" customWidth="1"/>
    <col min="4" max="4" width="16.625" customWidth="1"/>
    <col min="255" max="255" width="22.5" customWidth="1"/>
    <col min="256" max="257" width="16.625" customWidth="1"/>
    <col min="258" max="258" width="17.125" customWidth="1"/>
    <col min="259" max="259" width="9" customWidth="1"/>
    <col min="511" max="511" width="22.5" customWidth="1"/>
    <col min="512" max="513" width="16.625" customWidth="1"/>
    <col min="514" max="514" width="17.125" customWidth="1"/>
    <col min="515" max="515" width="9" customWidth="1"/>
    <col min="767" max="767" width="22.5" customWidth="1"/>
    <col min="768" max="769" width="16.625" customWidth="1"/>
    <col min="770" max="770" width="17.125" customWidth="1"/>
    <col min="771" max="771" width="9" customWidth="1"/>
    <col min="1023" max="1023" width="22.5" customWidth="1"/>
    <col min="1024" max="1025" width="16.625" customWidth="1"/>
    <col min="1026" max="1026" width="17.125" customWidth="1"/>
    <col min="1027" max="1027" width="9" customWidth="1"/>
    <col min="1279" max="1279" width="22.5" customWidth="1"/>
    <col min="1280" max="1281" width="16.625" customWidth="1"/>
    <col min="1282" max="1282" width="17.125" customWidth="1"/>
    <col min="1283" max="1283" width="9" customWidth="1"/>
    <col min="1535" max="1535" width="22.5" customWidth="1"/>
    <col min="1536" max="1537" width="16.625" customWidth="1"/>
    <col min="1538" max="1538" width="17.125" customWidth="1"/>
    <col min="1539" max="1539" width="9" customWidth="1"/>
    <col min="1791" max="1791" width="22.5" customWidth="1"/>
    <col min="1792" max="1793" width="16.625" customWidth="1"/>
    <col min="1794" max="1794" width="17.125" customWidth="1"/>
    <col min="1795" max="1795" width="9" customWidth="1"/>
    <col min="2047" max="2047" width="22.5" customWidth="1"/>
    <col min="2048" max="2049" width="16.625" customWidth="1"/>
    <col min="2050" max="2050" width="17.125" customWidth="1"/>
    <col min="2051" max="2051" width="9" customWidth="1"/>
    <col min="2303" max="2303" width="22.5" customWidth="1"/>
    <col min="2304" max="2305" width="16.625" customWidth="1"/>
    <col min="2306" max="2306" width="17.125" customWidth="1"/>
    <col min="2307" max="2307" width="9" customWidth="1"/>
    <col min="2559" max="2559" width="22.5" customWidth="1"/>
    <col min="2560" max="2561" width="16.625" customWidth="1"/>
    <col min="2562" max="2562" width="17.125" customWidth="1"/>
    <col min="2563" max="2563" width="9" customWidth="1"/>
    <col min="2815" max="2815" width="22.5" customWidth="1"/>
    <col min="2816" max="2817" width="16.625" customWidth="1"/>
    <col min="2818" max="2818" width="17.125" customWidth="1"/>
    <col min="2819" max="2819" width="9" customWidth="1"/>
    <col min="3071" max="3071" width="22.5" customWidth="1"/>
    <col min="3072" max="3073" width="16.625" customWidth="1"/>
    <col min="3074" max="3074" width="17.125" customWidth="1"/>
    <col min="3075" max="3075" width="9" customWidth="1"/>
    <col min="3327" max="3327" width="22.5" customWidth="1"/>
    <col min="3328" max="3329" width="16.625" customWidth="1"/>
    <col min="3330" max="3330" width="17.125" customWidth="1"/>
    <col min="3331" max="3331" width="9" customWidth="1"/>
    <col min="3583" max="3583" width="22.5" customWidth="1"/>
    <col min="3584" max="3585" width="16.625" customWidth="1"/>
    <col min="3586" max="3586" width="17.125" customWidth="1"/>
    <col min="3587" max="3587" width="9" customWidth="1"/>
    <col min="3839" max="3839" width="22.5" customWidth="1"/>
    <col min="3840" max="3841" width="16.625" customWidth="1"/>
    <col min="3842" max="3842" width="17.125" customWidth="1"/>
    <col min="3843" max="3843" width="9" customWidth="1"/>
    <col min="4095" max="4095" width="22.5" customWidth="1"/>
    <col min="4096" max="4097" width="16.625" customWidth="1"/>
    <col min="4098" max="4098" width="17.125" customWidth="1"/>
    <col min="4099" max="4099" width="9" customWidth="1"/>
    <col min="4351" max="4351" width="22.5" customWidth="1"/>
    <col min="4352" max="4353" width="16.625" customWidth="1"/>
    <col min="4354" max="4354" width="17.125" customWidth="1"/>
    <col min="4355" max="4355" width="9" customWidth="1"/>
    <col min="4607" max="4607" width="22.5" customWidth="1"/>
    <col min="4608" max="4609" width="16.625" customWidth="1"/>
    <col min="4610" max="4610" width="17.125" customWidth="1"/>
    <col min="4611" max="4611" width="9" customWidth="1"/>
    <col min="4863" max="4863" width="22.5" customWidth="1"/>
    <col min="4864" max="4865" width="16.625" customWidth="1"/>
    <col min="4866" max="4866" width="17.125" customWidth="1"/>
    <col min="4867" max="4867" width="9" customWidth="1"/>
    <col min="5119" max="5119" width="22.5" customWidth="1"/>
    <col min="5120" max="5121" width="16.625" customWidth="1"/>
    <col min="5122" max="5122" width="17.125" customWidth="1"/>
    <col min="5123" max="5123" width="9" customWidth="1"/>
    <col min="5375" max="5375" width="22.5" customWidth="1"/>
    <col min="5376" max="5377" width="16.625" customWidth="1"/>
    <col min="5378" max="5378" width="17.125" customWidth="1"/>
    <col min="5379" max="5379" width="9" customWidth="1"/>
    <col min="5631" max="5631" width="22.5" customWidth="1"/>
    <col min="5632" max="5633" width="16.625" customWidth="1"/>
    <col min="5634" max="5634" width="17.125" customWidth="1"/>
    <col min="5635" max="5635" width="9" customWidth="1"/>
    <col min="5887" max="5887" width="22.5" customWidth="1"/>
    <col min="5888" max="5889" width="16.625" customWidth="1"/>
    <col min="5890" max="5890" width="17.125" customWidth="1"/>
    <col min="5891" max="5891" width="9" customWidth="1"/>
    <col min="6143" max="6143" width="22.5" customWidth="1"/>
    <col min="6144" max="6145" width="16.625" customWidth="1"/>
    <col min="6146" max="6146" width="17.125" customWidth="1"/>
    <col min="6147" max="6147" width="9" customWidth="1"/>
    <col min="6399" max="6399" width="22.5" customWidth="1"/>
    <col min="6400" max="6401" width="16.625" customWidth="1"/>
    <col min="6402" max="6402" width="17.125" customWidth="1"/>
    <col min="6403" max="6403" width="9" customWidth="1"/>
    <col min="6655" max="6655" width="22.5" customWidth="1"/>
    <col min="6656" max="6657" width="16.625" customWidth="1"/>
    <col min="6658" max="6658" width="17.125" customWidth="1"/>
    <col min="6659" max="6659" width="9" customWidth="1"/>
    <col min="6911" max="6911" width="22.5" customWidth="1"/>
    <col min="6912" max="6913" width="16.625" customWidth="1"/>
    <col min="6914" max="6914" width="17.125" customWidth="1"/>
    <col min="6915" max="6915" width="9" customWidth="1"/>
    <col min="7167" max="7167" width="22.5" customWidth="1"/>
    <col min="7168" max="7169" width="16.625" customWidth="1"/>
    <col min="7170" max="7170" width="17.125" customWidth="1"/>
    <col min="7171" max="7171" width="9" customWidth="1"/>
    <col min="7423" max="7423" width="22.5" customWidth="1"/>
    <col min="7424" max="7425" width="16.625" customWidth="1"/>
    <col min="7426" max="7426" width="17.125" customWidth="1"/>
    <col min="7427" max="7427" width="9" customWidth="1"/>
    <col min="7679" max="7679" width="22.5" customWidth="1"/>
    <col min="7680" max="7681" width="16.625" customWidth="1"/>
    <col min="7682" max="7682" width="17.125" customWidth="1"/>
    <col min="7683" max="7683" width="9" customWidth="1"/>
    <col min="7935" max="7935" width="22.5" customWidth="1"/>
    <col min="7936" max="7937" width="16.625" customWidth="1"/>
    <col min="7938" max="7938" width="17.125" customWidth="1"/>
    <col min="7939" max="7939" width="9" customWidth="1"/>
    <col min="8191" max="8191" width="22.5" customWidth="1"/>
    <col min="8192" max="8193" width="16.625" customWidth="1"/>
    <col min="8194" max="8194" width="17.125" customWidth="1"/>
    <col min="8195" max="8195" width="9" customWidth="1"/>
    <col min="8447" max="8447" width="22.5" customWidth="1"/>
    <col min="8448" max="8449" width="16.625" customWidth="1"/>
    <col min="8450" max="8450" width="17.125" customWidth="1"/>
    <col min="8451" max="8451" width="9" customWidth="1"/>
    <col min="8703" max="8703" width="22.5" customWidth="1"/>
    <col min="8704" max="8705" width="16.625" customWidth="1"/>
    <col min="8706" max="8706" width="17.125" customWidth="1"/>
    <col min="8707" max="8707" width="9" customWidth="1"/>
    <col min="8959" max="8959" width="22.5" customWidth="1"/>
    <col min="8960" max="8961" width="16.625" customWidth="1"/>
    <col min="8962" max="8962" width="17.125" customWidth="1"/>
    <col min="8963" max="8963" width="9" customWidth="1"/>
    <col min="9215" max="9215" width="22.5" customWidth="1"/>
    <col min="9216" max="9217" width="16.625" customWidth="1"/>
    <col min="9218" max="9218" width="17.125" customWidth="1"/>
    <col min="9219" max="9219" width="9" customWidth="1"/>
    <col min="9471" max="9471" width="22.5" customWidth="1"/>
    <col min="9472" max="9473" width="16.625" customWidth="1"/>
    <col min="9474" max="9474" width="17.125" customWidth="1"/>
    <col min="9475" max="9475" width="9" customWidth="1"/>
    <col min="9727" max="9727" width="22.5" customWidth="1"/>
    <col min="9728" max="9729" width="16.625" customWidth="1"/>
    <col min="9730" max="9730" width="17.125" customWidth="1"/>
    <col min="9731" max="9731" width="9" customWidth="1"/>
    <col min="9983" max="9983" width="22.5" customWidth="1"/>
    <col min="9984" max="9985" width="16.625" customWidth="1"/>
    <col min="9986" max="9986" width="17.125" customWidth="1"/>
    <col min="9987" max="9987" width="9" customWidth="1"/>
    <col min="10239" max="10239" width="22.5" customWidth="1"/>
    <col min="10240" max="10241" width="16.625" customWidth="1"/>
    <col min="10242" max="10242" width="17.125" customWidth="1"/>
    <col min="10243" max="10243" width="9" customWidth="1"/>
    <col min="10495" max="10495" width="22.5" customWidth="1"/>
    <col min="10496" max="10497" width="16.625" customWidth="1"/>
    <col min="10498" max="10498" width="17.125" customWidth="1"/>
    <col min="10499" max="10499" width="9" customWidth="1"/>
    <col min="10751" max="10751" width="22.5" customWidth="1"/>
    <col min="10752" max="10753" width="16.625" customWidth="1"/>
    <col min="10754" max="10754" width="17.125" customWidth="1"/>
    <col min="10755" max="10755" width="9" customWidth="1"/>
    <col min="11007" max="11007" width="22.5" customWidth="1"/>
    <col min="11008" max="11009" width="16.625" customWidth="1"/>
    <col min="11010" max="11010" width="17.125" customWidth="1"/>
    <col min="11011" max="11011" width="9" customWidth="1"/>
    <col min="11263" max="11263" width="22.5" customWidth="1"/>
    <col min="11264" max="11265" width="16.625" customWidth="1"/>
    <col min="11266" max="11266" width="17.125" customWidth="1"/>
    <col min="11267" max="11267" width="9" customWidth="1"/>
    <col min="11519" max="11519" width="22.5" customWidth="1"/>
    <col min="11520" max="11521" width="16.625" customWidth="1"/>
    <col min="11522" max="11522" width="17.125" customWidth="1"/>
    <col min="11523" max="11523" width="9" customWidth="1"/>
    <col min="11775" max="11775" width="22.5" customWidth="1"/>
    <col min="11776" max="11777" width="16.625" customWidth="1"/>
    <col min="11778" max="11778" width="17.125" customWidth="1"/>
    <col min="11779" max="11779" width="9" customWidth="1"/>
    <col min="12031" max="12031" width="22.5" customWidth="1"/>
    <col min="12032" max="12033" width="16.625" customWidth="1"/>
    <col min="12034" max="12034" width="17.125" customWidth="1"/>
    <col min="12035" max="12035" width="9" customWidth="1"/>
    <col min="12287" max="12287" width="22.5" customWidth="1"/>
    <col min="12288" max="12289" width="16.625" customWidth="1"/>
    <col min="12290" max="12290" width="17.125" customWidth="1"/>
    <col min="12291" max="12291" width="9" customWidth="1"/>
    <col min="12543" max="12543" width="22.5" customWidth="1"/>
    <col min="12544" max="12545" width="16.625" customWidth="1"/>
    <col min="12546" max="12546" width="17.125" customWidth="1"/>
    <col min="12547" max="12547" width="9" customWidth="1"/>
    <col min="12799" max="12799" width="22.5" customWidth="1"/>
    <col min="12800" max="12801" width="16.625" customWidth="1"/>
    <col min="12802" max="12802" width="17.125" customWidth="1"/>
    <col min="12803" max="12803" width="9" customWidth="1"/>
    <col min="13055" max="13055" width="22.5" customWidth="1"/>
    <col min="13056" max="13057" width="16.625" customWidth="1"/>
    <col min="13058" max="13058" width="17.125" customWidth="1"/>
    <col min="13059" max="13059" width="9" customWidth="1"/>
    <col min="13311" max="13311" width="22.5" customWidth="1"/>
    <col min="13312" max="13313" width="16.625" customWidth="1"/>
    <col min="13314" max="13314" width="17.125" customWidth="1"/>
    <col min="13315" max="13315" width="9" customWidth="1"/>
    <col min="13567" max="13567" width="22.5" customWidth="1"/>
    <col min="13568" max="13569" width="16.625" customWidth="1"/>
    <col min="13570" max="13570" width="17.125" customWidth="1"/>
    <col min="13571" max="13571" width="9" customWidth="1"/>
    <col min="13823" max="13823" width="22.5" customWidth="1"/>
    <col min="13824" max="13825" width="16.625" customWidth="1"/>
    <col min="13826" max="13826" width="17.125" customWidth="1"/>
    <col min="13827" max="13827" width="9" customWidth="1"/>
    <col min="14079" max="14079" width="22.5" customWidth="1"/>
    <col min="14080" max="14081" width="16.625" customWidth="1"/>
    <col min="14082" max="14082" width="17.125" customWidth="1"/>
    <col min="14083" max="14083" width="9" customWidth="1"/>
    <col min="14335" max="14335" width="22.5" customWidth="1"/>
    <col min="14336" max="14337" width="16.625" customWidth="1"/>
    <col min="14338" max="14338" width="17.125" customWidth="1"/>
    <col min="14339" max="14339" width="9" customWidth="1"/>
    <col min="14591" max="14591" width="22.5" customWidth="1"/>
    <col min="14592" max="14593" width="16.625" customWidth="1"/>
    <col min="14594" max="14594" width="17.125" customWidth="1"/>
    <col min="14595" max="14595" width="9" customWidth="1"/>
    <col min="14847" max="14847" width="22.5" customWidth="1"/>
    <col min="14848" max="14849" width="16.625" customWidth="1"/>
    <col min="14850" max="14850" width="17.125" customWidth="1"/>
    <col min="14851" max="14851" width="9" customWidth="1"/>
    <col min="15103" max="15103" width="22.5" customWidth="1"/>
    <col min="15104" max="15105" width="16.625" customWidth="1"/>
    <col min="15106" max="15106" width="17.125" customWidth="1"/>
    <col min="15107" max="15107" width="9" customWidth="1"/>
    <col min="15359" max="15359" width="22.5" customWidth="1"/>
    <col min="15360" max="15361" width="16.625" customWidth="1"/>
    <col min="15362" max="15362" width="17.125" customWidth="1"/>
    <col min="15363" max="15363" width="9" customWidth="1"/>
    <col min="15615" max="15615" width="22.5" customWidth="1"/>
    <col min="15616" max="15617" width="16.625" customWidth="1"/>
    <col min="15618" max="15618" width="17.125" customWidth="1"/>
    <col min="15619" max="15619" width="9" customWidth="1"/>
    <col min="15871" max="15871" width="22.5" customWidth="1"/>
    <col min="15872" max="15873" width="16.625" customWidth="1"/>
    <col min="15874" max="15874" width="17.125" customWidth="1"/>
    <col min="15875" max="15875" width="9" customWidth="1"/>
    <col min="16127" max="16127" width="22.5" customWidth="1"/>
    <col min="16128" max="16129" width="16.625" customWidth="1"/>
    <col min="16130" max="16130" width="17.125" customWidth="1"/>
    <col min="16131" max="16131" width="9" customWidth="1"/>
  </cols>
  <sheetData>
    <row r="2" ht="33.75" customHeight="1" spans="2:4">
      <c r="B2" s="358" t="s">
        <v>76</v>
      </c>
      <c r="C2" s="358"/>
      <c r="D2" s="358"/>
    </row>
    <row r="3" customHeight="1" spans="2:4">
      <c r="B3" s="359" t="s">
        <v>77</v>
      </c>
      <c r="C3" s="360"/>
      <c r="D3" s="361"/>
    </row>
    <row r="4" customHeight="1" spans="2:4">
      <c r="B4" s="362" t="s">
        <v>55</v>
      </c>
      <c r="C4" s="363" t="str">
        <f>'2'!B2</f>
        <v>上半年</v>
      </c>
      <c r="D4" s="364"/>
    </row>
    <row r="5" spans="2:4">
      <c r="B5" s="362"/>
      <c r="C5" s="365" t="s">
        <v>57</v>
      </c>
      <c r="D5" s="366" t="s">
        <v>58</v>
      </c>
    </row>
    <row r="6" ht="14.25" spans="2:4">
      <c r="B6" s="367" t="s">
        <v>78</v>
      </c>
      <c r="C6" s="368">
        <v>3414.35221742653</v>
      </c>
      <c r="D6" s="369">
        <v>3.75207637832418</v>
      </c>
    </row>
    <row r="7" ht="14.25" spans="2:4">
      <c r="B7" s="370" t="s">
        <v>79</v>
      </c>
      <c r="C7" s="368">
        <v>1367.51139003203</v>
      </c>
      <c r="D7" s="369">
        <v>3.20237033029171</v>
      </c>
    </row>
    <row r="8" ht="14.25" spans="2:4">
      <c r="B8" s="370" t="s">
        <v>80</v>
      </c>
      <c r="C8" s="368">
        <v>147.509627394508</v>
      </c>
      <c r="D8" s="369">
        <v>12.6169943190939</v>
      </c>
    </row>
    <row r="9" ht="14.25" spans="2:4">
      <c r="B9" s="370" t="s">
        <v>81</v>
      </c>
      <c r="C9" s="368">
        <v>824.8468</v>
      </c>
      <c r="D9" s="369">
        <v>1.54327745746634</v>
      </c>
    </row>
    <row r="10" ht="14.25" spans="2:4">
      <c r="B10" s="370" t="s">
        <v>82</v>
      </c>
      <c r="C10" s="368">
        <v>768.9107</v>
      </c>
      <c r="D10" s="369">
        <v>4.09460572129562</v>
      </c>
    </row>
    <row r="11" ht="14.25" spans="1:4">
      <c r="A11" s="371"/>
      <c r="B11" s="372" t="s">
        <v>83</v>
      </c>
      <c r="C11" s="368">
        <v>305.5737</v>
      </c>
      <c r="D11" s="369">
        <v>7.88054104392302</v>
      </c>
    </row>
    <row r="12" customHeight="1" spans="2:4">
      <c r="B12" s="373" t="s">
        <v>84</v>
      </c>
      <c r="C12" s="373"/>
      <c r="D12" s="373"/>
    </row>
    <row r="13" spans="2:4">
      <c r="B13" s="362" t="s">
        <v>55</v>
      </c>
      <c r="C13" s="364" t="str">
        <f>C4</f>
        <v>上半年</v>
      </c>
      <c r="D13" s="374"/>
    </row>
    <row r="14" ht="12.75" customHeight="1" spans="2:4">
      <c r="B14" s="362"/>
      <c r="C14" s="375" t="s">
        <v>85</v>
      </c>
      <c r="D14" s="366" t="s">
        <v>58</v>
      </c>
    </row>
    <row r="15" spans="2:4">
      <c r="B15" s="376" t="s">
        <v>86</v>
      </c>
      <c r="C15" s="377">
        <v>495.053695487103</v>
      </c>
      <c r="D15" s="378">
        <v>0.922251031305095</v>
      </c>
    </row>
    <row r="16" spans="2:4">
      <c r="B16" s="376" t="s">
        <v>87</v>
      </c>
      <c r="C16" s="377">
        <v>134.91892168</v>
      </c>
      <c r="D16" s="378">
        <v>8.67422580248498</v>
      </c>
    </row>
    <row r="17" spans="2:4">
      <c r="B17" s="376" t="s">
        <v>88</v>
      </c>
      <c r="C17" s="377">
        <v>2416.4543</v>
      </c>
      <c r="D17" s="378">
        <v>2.88824830506651</v>
      </c>
    </row>
    <row r="18" spans="2:4">
      <c r="B18" s="376" t="s">
        <v>89</v>
      </c>
      <c r="C18" s="377">
        <v>224.7292493625</v>
      </c>
      <c r="D18" s="378">
        <v>-15.1</v>
      </c>
    </row>
    <row r="19" spans="2:4">
      <c r="B19" s="376" t="s">
        <v>90</v>
      </c>
      <c r="C19" s="377">
        <v>54.4667</v>
      </c>
      <c r="D19" s="378">
        <v>-9.03599366703854</v>
      </c>
    </row>
    <row r="20" spans="2:4">
      <c r="B20" s="376" t="s">
        <v>91</v>
      </c>
      <c r="C20" s="377">
        <v>20860.0434</v>
      </c>
      <c r="D20" s="378">
        <v>-4.00348062131994</v>
      </c>
    </row>
    <row r="21" spans="2:4">
      <c r="B21" s="376" t="s">
        <v>92</v>
      </c>
      <c r="C21" s="377">
        <v>197.717104244665</v>
      </c>
      <c r="D21" s="378">
        <v>3.24241569970177</v>
      </c>
    </row>
    <row r="22" spans="2:4">
      <c r="B22" s="379" t="s">
        <v>93</v>
      </c>
      <c r="C22" s="380">
        <v>285.3289813</v>
      </c>
      <c r="D22" s="381">
        <v>4.59390524413053</v>
      </c>
    </row>
  </sheetData>
  <mergeCells count="6">
    <mergeCell ref="B2:D2"/>
    <mergeCell ref="B3:D3"/>
    <mergeCell ref="C4:D4"/>
    <mergeCell ref="B12:D12"/>
    <mergeCell ref="C13:D13"/>
    <mergeCell ref="B4:B5"/>
  </mergeCell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E18"/>
  <sheetViews>
    <sheetView workbookViewId="0">
      <selection activeCell="A1" sqref="A1:C1"/>
    </sheetView>
  </sheetViews>
  <sheetFormatPr defaultColWidth="9" defaultRowHeight="13.5" outlineLevelCol="4"/>
  <cols>
    <col min="1" max="1" width="23.125" customWidth="1"/>
    <col min="2" max="2" width="11.25" customWidth="1"/>
    <col min="3" max="3" width="9.25" customWidth="1"/>
    <col min="4" max="4" width="7.375" hidden="1" customWidth="1"/>
    <col min="5" max="5" width="6.25" hidden="1" customWidth="1"/>
    <col min="257" max="259" width="17.25" customWidth="1"/>
    <col min="513" max="515" width="17.25" customWidth="1"/>
    <col min="769" max="771" width="17.25" customWidth="1"/>
    <col min="1025" max="1027" width="17.25" customWidth="1"/>
    <col min="1281" max="1283" width="17.25" customWidth="1"/>
    <col min="1537" max="1539" width="17.25" customWidth="1"/>
    <col min="1793" max="1795" width="17.25" customWidth="1"/>
    <col min="2049" max="2051" width="17.25" customWidth="1"/>
    <col min="2305" max="2307" width="17.25" customWidth="1"/>
    <col min="2561" max="2563" width="17.25" customWidth="1"/>
    <col min="2817" max="2819" width="17.25" customWidth="1"/>
    <col min="3073" max="3075" width="17.25" customWidth="1"/>
    <col min="3329" max="3331" width="17.25" customWidth="1"/>
    <col min="3585" max="3587" width="17.25" customWidth="1"/>
    <col min="3841" max="3843" width="17.25" customWidth="1"/>
    <col min="4097" max="4099" width="17.25" customWidth="1"/>
    <col min="4353" max="4355" width="17.25" customWidth="1"/>
    <col min="4609" max="4611" width="17.25" customWidth="1"/>
    <col min="4865" max="4867" width="17.25" customWidth="1"/>
    <col min="5121" max="5123" width="17.25" customWidth="1"/>
    <col min="5377" max="5379" width="17.25" customWidth="1"/>
    <col min="5633" max="5635" width="17.25" customWidth="1"/>
    <col min="5889" max="5891" width="17.25" customWidth="1"/>
    <col min="6145" max="6147" width="17.25" customWidth="1"/>
    <col min="6401" max="6403" width="17.25" customWidth="1"/>
    <col min="6657" max="6659" width="17.25" customWidth="1"/>
    <col min="6913" max="6915" width="17.25" customWidth="1"/>
    <col min="7169" max="7171" width="17.25" customWidth="1"/>
    <col min="7425" max="7427" width="17.25" customWidth="1"/>
    <col min="7681" max="7683" width="17.25" customWidth="1"/>
    <col min="7937" max="7939" width="17.25" customWidth="1"/>
    <col min="8193" max="8195" width="17.25" customWidth="1"/>
    <col min="8449" max="8451" width="17.25" customWidth="1"/>
    <col min="8705" max="8707" width="17.25" customWidth="1"/>
    <col min="8961" max="8963" width="17.25" customWidth="1"/>
    <col min="9217" max="9219" width="17.25" customWidth="1"/>
    <col min="9473" max="9475" width="17.25" customWidth="1"/>
    <col min="9729" max="9731" width="17.25" customWidth="1"/>
    <col min="9985" max="9987" width="17.25" customWidth="1"/>
    <col min="10241" max="10243" width="17.25" customWidth="1"/>
    <col min="10497" max="10499" width="17.25" customWidth="1"/>
    <col min="10753" max="10755" width="17.25" customWidth="1"/>
    <col min="11009" max="11011" width="17.25" customWidth="1"/>
    <col min="11265" max="11267" width="17.25" customWidth="1"/>
    <col min="11521" max="11523" width="17.25" customWidth="1"/>
    <col min="11777" max="11779" width="17.25" customWidth="1"/>
    <col min="12033" max="12035" width="17.25" customWidth="1"/>
    <col min="12289" max="12291" width="17.25" customWidth="1"/>
    <col min="12545" max="12547" width="17.25" customWidth="1"/>
    <col min="12801" max="12803" width="17.25" customWidth="1"/>
    <col min="13057" max="13059" width="17.25" customWidth="1"/>
    <col min="13313" max="13315" width="17.25" customWidth="1"/>
    <col min="13569" max="13571" width="17.25" customWidth="1"/>
    <col min="13825" max="13827" width="17.25" customWidth="1"/>
    <col min="14081" max="14083" width="17.25" customWidth="1"/>
    <col min="14337" max="14339" width="17.25" customWidth="1"/>
    <col min="14593" max="14595" width="17.25" customWidth="1"/>
    <col min="14849" max="14851" width="17.25" customWidth="1"/>
    <col min="15105" max="15107" width="17.25" customWidth="1"/>
    <col min="15361" max="15363" width="17.25" customWidth="1"/>
    <col min="15617" max="15619" width="17.25" customWidth="1"/>
    <col min="15873" max="15875" width="17.25" customWidth="1"/>
    <col min="16129" max="16131" width="17.25" customWidth="1"/>
  </cols>
  <sheetData>
    <row r="1" ht="18.75" spans="1:3">
      <c r="A1" s="352" t="s">
        <v>94</v>
      </c>
      <c r="B1" s="352"/>
      <c r="C1" s="352"/>
    </row>
    <row r="2" ht="18.75" spans="1:3">
      <c r="A2" s="352"/>
      <c r="B2" s="70"/>
      <c r="C2" s="70"/>
    </row>
    <row r="3" ht="18.75" spans="1:3">
      <c r="A3" s="352"/>
      <c r="B3" s="70"/>
      <c r="C3" s="70"/>
    </row>
    <row r="4" ht="27" customHeight="1" spans="1:5">
      <c r="A4" s="300" t="s">
        <v>55</v>
      </c>
      <c r="B4" s="353" t="s">
        <v>95</v>
      </c>
      <c r="C4" s="353" t="s">
        <v>27</v>
      </c>
      <c r="D4" s="353" t="s">
        <v>96</v>
      </c>
      <c r="E4" s="353" t="s">
        <v>97</v>
      </c>
    </row>
    <row r="5" ht="26.25" customHeight="1" spans="1:3">
      <c r="A5" s="354" t="s">
        <v>98</v>
      </c>
      <c r="B5" s="355">
        <v>7.7</v>
      </c>
      <c r="C5" s="356">
        <v>7.9</v>
      </c>
    </row>
    <row r="6" ht="16.5" customHeight="1" spans="1:3">
      <c r="A6" s="354" t="s">
        <v>99</v>
      </c>
      <c r="B6" s="355">
        <v>5.5</v>
      </c>
      <c r="C6" s="356">
        <v>6.2</v>
      </c>
    </row>
    <row r="7" ht="16.5" customHeight="1" spans="1:3">
      <c r="A7" s="354" t="s">
        <v>100</v>
      </c>
      <c r="B7" s="355">
        <v>8.7</v>
      </c>
      <c r="C7" s="356">
        <v>8.8</v>
      </c>
    </row>
    <row r="8" ht="16.5" customHeight="1" spans="1:3">
      <c r="A8" s="354" t="s">
        <v>101</v>
      </c>
      <c r="B8" s="355">
        <v>8.9</v>
      </c>
      <c r="C8" s="356">
        <v>-12.2</v>
      </c>
    </row>
    <row r="9" ht="16.5" customHeight="1" spans="1:3">
      <c r="A9" s="354" t="s">
        <v>102</v>
      </c>
      <c r="B9" s="355">
        <v>-48.7</v>
      </c>
      <c r="C9" s="356">
        <v>-56.9</v>
      </c>
    </row>
    <row r="10" ht="16.5" customHeight="1" spans="1:3">
      <c r="A10" s="357" t="s">
        <v>103</v>
      </c>
      <c r="B10" s="355">
        <v>-16.4</v>
      </c>
      <c r="C10" s="356">
        <v>-9.3</v>
      </c>
    </row>
    <row r="11" ht="16.5" customHeight="1" spans="1:3">
      <c r="A11" s="354" t="s">
        <v>104</v>
      </c>
      <c r="B11" s="355">
        <v>8.2</v>
      </c>
      <c r="C11" s="356">
        <v>8.9</v>
      </c>
    </row>
    <row r="12" ht="16.5" customHeight="1" spans="1:3">
      <c r="A12" s="354" t="s">
        <v>105</v>
      </c>
      <c r="B12" s="355">
        <v>4.6</v>
      </c>
      <c r="C12" s="356">
        <v>2.7</v>
      </c>
    </row>
    <row r="13" ht="16.5" customHeight="1" spans="1:5">
      <c r="A13" s="354" t="s">
        <v>106</v>
      </c>
      <c r="B13" s="355">
        <v>-25.7</v>
      </c>
      <c r="C13" s="356">
        <v>-41</v>
      </c>
      <c r="E13" s="29"/>
    </row>
    <row r="14" ht="16.5" customHeight="1" spans="1:3">
      <c r="A14" s="354" t="s">
        <v>107</v>
      </c>
      <c r="B14" s="355">
        <v>6.4</v>
      </c>
      <c r="C14" s="356">
        <v>4.7</v>
      </c>
    </row>
    <row r="15" ht="16.5" customHeight="1" spans="1:3">
      <c r="A15" s="354" t="s">
        <v>108</v>
      </c>
      <c r="B15" s="355">
        <v>8.2</v>
      </c>
      <c r="C15" s="356">
        <v>9.5</v>
      </c>
    </row>
    <row r="16" ht="16.5" customHeight="1" spans="1:3">
      <c r="A16" s="354" t="s">
        <v>109</v>
      </c>
      <c r="B16" s="355">
        <v>5.6</v>
      </c>
      <c r="C16" s="356">
        <v>5.7</v>
      </c>
    </row>
    <row r="17" ht="16.5" customHeight="1" spans="1:3">
      <c r="A17" s="354" t="s">
        <v>110</v>
      </c>
      <c r="B17" s="355">
        <v>8.1</v>
      </c>
      <c r="C17" s="356">
        <v>6.2</v>
      </c>
    </row>
    <row r="18" ht="16.5" customHeight="1" spans="1:3">
      <c r="A18" s="354" t="s">
        <v>111</v>
      </c>
      <c r="B18" s="355">
        <v>8.8</v>
      </c>
      <c r="C18" s="356">
        <v>10.1</v>
      </c>
    </row>
  </sheetData>
  <mergeCells count="2">
    <mergeCell ref="A1:C1"/>
    <mergeCell ref="A2:C2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D33"/>
  <sheetViews>
    <sheetView workbookViewId="0">
      <selection activeCell="A1" sqref="A1:C1"/>
    </sheetView>
  </sheetViews>
  <sheetFormatPr defaultColWidth="9" defaultRowHeight="13.5" outlineLevelCol="3"/>
  <cols>
    <col min="1" max="1" width="40.625" customWidth="1"/>
    <col min="2" max="2" width="15.875" customWidth="1"/>
    <col min="3" max="3" width="17.625" customWidth="1"/>
    <col min="4" max="4" width="17.75" customWidth="1"/>
    <col min="5" max="5" width="9" customWidth="1"/>
    <col min="257" max="257" width="28.125" customWidth="1"/>
    <col min="258" max="258" width="17.5" customWidth="1"/>
    <col min="259" max="259" width="17.625" customWidth="1"/>
    <col min="260" max="260" width="18" customWidth="1"/>
    <col min="261" max="261" width="9" customWidth="1"/>
    <col min="513" max="513" width="28.125" customWidth="1"/>
    <col min="514" max="514" width="17.5" customWidth="1"/>
    <col min="515" max="515" width="17.625" customWidth="1"/>
    <col min="516" max="516" width="18" customWidth="1"/>
    <col min="517" max="517" width="9" customWidth="1"/>
    <col min="769" max="769" width="28.125" customWidth="1"/>
    <col min="770" max="770" width="17.5" customWidth="1"/>
    <col min="771" max="771" width="17.625" customWidth="1"/>
    <col min="772" max="772" width="18" customWidth="1"/>
    <col min="773" max="773" width="9" customWidth="1"/>
    <col min="1025" max="1025" width="28.125" customWidth="1"/>
    <col min="1026" max="1026" width="17.5" customWidth="1"/>
    <col min="1027" max="1027" width="17.625" customWidth="1"/>
    <col min="1028" max="1028" width="18" customWidth="1"/>
    <col min="1029" max="1029" width="9" customWidth="1"/>
    <col min="1281" max="1281" width="28.125" customWidth="1"/>
    <col min="1282" max="1282" width="17.5" customWidth="1"/>
    <col min="1283" max="1283" width="17.625" customWidth="1"/>
    <col min="1284" max="1284" width="18" customWidth="1"/>
    <col min="1285" max="1285" width="9" customWidth="1"/>
    <col min="1537" max="1537" width="28.125" customWidth="1"/>
    <col min="1538" max="1538" width="17.5" customWidth="1"/>
    <col min="1539" max="1539" width="17.625" customWidth="1"/>
    <col min="1540" max="1540" width="18" customWidth="1"/>
    <col min="1541" max="1541" width="9" customWidth="1"/>
    <col min="1793" max="1793" width="28.125" customWidth="1"/>
    <col min="1794" max="1794" width="17.5" customWidth="1"/>
    <col min="1795" max="1795" width="17.625" customWidth="1"/>
    <col min="1796" max="1796" width="18" customWidth="1"/>
    <col min="1797" max="1797" width="9" customWidth="1"/>
    <col min="2049" max="2049" width="28.125" customWidth="1"/>
    <col min="2050" max="2050" width="17.5" customWidth="1"/>
    <col min="2051" max="2051" width="17.625" customWidth="1"/>
    <col min="2052" max="2052" width="18" customWidth="1"/>
    <col min="2053" max="2053" width="9" customWidth="1"/>
    <col min="2305" max="2305" width="28.125" customWidth="1"/>
    <col min="2306" max="2306" width="17.5" customWidth="1"/>
    <col min="2307" max="2307" width="17.625" customWidth="1"/>
    <col min="2308" max="2308" width="18" customWidth="1"/>
    <col min="2309" max="2309" width="9" customWidth="1"/>
    <col min="2561" max="2561" width="28.125" customWidth="1"/>
    <col min="2562" max="2562" width="17.5" customWidth="1"/>
    <col min="2563" max="2563" width="17.625" customWidth="1"/>
    <col min="2564" max="2564" width="18" customWidth="1"/>
    <col min="2565" max="2565" width="9" customWidth="1"/>
    <col min="2817" max="2817" width="28.125" customWidth="1"/>
    <col min="2818" max="2818" width="17.5" customWidth="1"/>
    <col min="2819" max="2819" width="17.625" customWidth="1"/>
    <col min="2820" max="2820" width="18" customWidth="1"/>
    <col min="2821" max="2821" width="9" customWidth="1"/>
    <col min="3073" max="3073" width="28.125" customWidth="1"/>
    <col min="3074" max="3074" width="17.5" customWidth="1"/>
    <col min="3075" max="3075" width="17.625" customWidth="1"/>
    <col min="3076" max="3076" width="18" customWidth="1"/>
    <col min="3077" max="3077" width="9" customWidth="1"/>
    <col min="3329" max="3329" width="28.125" customWidth="1"/>
    <col min="3330" max="3330" width="17.5" customWidth="1"/>
    <col min="3331" max="3331" width="17.625" customWidth="1"/>
    <col min="3332" max="3332" width="18" customWidth="1"/>
    <col min="3333" max="3333" width="9" customWidth="1"/>
    <col min="3585" max="3585" width="28.125" customWidth="1"/>
    <col min="3586" max="3586" width="17.5" customWidth="1"/>
    <col min="3587" max="3587" width="17.625" customWidth="1"/>
    <col min="3588" max="3588" width="18" customWidth="1"/>
    <col min="3589" max="3589" width="9" customWidth="1"/>
    <col min="3841" max="3841" width="28.125" customWidth="1"/>
    <col min="3842" max="3842" width="17.5" customWidth="1"/>
    <col min="3843" max="3843" width="17.625" customWidth="1"/>
    <col min="3844" max="3844" width="18" customWidth="1"/>
    <col min="3845" max="3845" width="9" customWidth="1"/>
    <col min="4097" max="4097" width="28.125" customWidth="1"/>
    <col min="4098" max="4098" width="17.5" customWidth="1"/>
    <col min="4099" max="4099" width="17.625" customWidth="1"/>
    <col min="4100" max="4100" width="18" customWidth="1"/>
    <col min="4101" max="4101" width="9" customWidth="1"/>
    <col min="4353" max="4353" width="28.125" customWidth="1"/>
    <col min="4354" max="4354" width="17.5" customWidth="1"/>
    <col min="4355" max="4355" width="17.625" customWidth="1"/>
    <col min="4356" max="4356" width="18" customWidth="1"/>
    <col min="4357" max="4357" width="9" customWidth="1"/>
    <col min="4609" max="4609" width="28.125" customWidth="1"/>
    <col min="4610" max="4610" width="17.5" customWidth="1"/>
    <col min="4611" max="4611" width="17.625" customWidth="1"/>
    <col min="4612" max="4612" width="18" customWidth="1"/>
    <col min="4613" max="4613" width="9" customWidth="1"/>
    <col min="4865" max="4865" width="28.125" customWidth="1"/>
    <col min="4866" max="4866" width="17.5" customWidth="1"/>
    <col min="4867" max="4867" width="17.625" customWidth="1"/>
    <col min="4868" max="4868" width="18" customWidth="1"/>
    <col min="4869" max="4869" width="9" customWidth="1"/>
    <col min="5121" max="5121" width="28.125" customWidth="1"/>
    <col min="5122" max="5122" width="17.5" customWidth="1"/>
    <col min="5123" max="5123" width="17.625" customWidth="1"/>
    <col min="5124" max="5124" width="18" customWidth="1"/>
    <col min="5125" max="5125" width="9" customWidth="1"/>
    <col min="5377" max="5377" width="28.125" customWidth="1"/>
    <col min="5378" max="5378" width="17.5" customWidth="1"/>
    <col min="5379" max="5379" width="17.625" customWidth="1"/>
    <col min="5380" max="5380" width="18" customWidth="1"/>
    <col min="5381" max="5381" width="9" customWidth="1"/>
    <col min="5633" max="5633" width="28.125" customWidth="1"/>
    <col min="5634" max="5634" width="17.5" customWidth="1"/>
    <col min="5635" max="5635" width="17.625" customWidth="1"/>
    <col min="5636" max="5636" width="18" customWidth="1"/>
    <col min="5637" max="5637" width="9" customWidth="1"/>
    <col min="5889" max="5889" width="28.125" customWidth="1"/>
    <col min="5890" max="5890" width="17.5" customWidth="1"/>
    <col min="5891" max="5891" width="17.625" customWidth="1"/>
    <col min="5892" max="5892" width="18" customWidth="1"/>
    <col min="5893" max="5893" width="9" customWidth="1"/>
    <col min="6145" max="6145" width="28.125" customWidth="1"/>
    <col min="6146" max="6146" width="17.5" customWidth="1"/>
    <col min="6147" max="6147" width="17.625" customWidth="1"/>
    <col min="6148" max="6148" width="18" customWidth="1"/>
    <col min="6149" max="6149" width="9" customWidth="1"/>
    <col min="6401" max="6401" width="28.125" customWidth="1"/>
    <col min="6402" max="6402" width="17.5" customWidth="1"/>
    <col min="6403" max="6403" width="17.625" customWidth="1"/>
    <col min="6404" max="6404" width="18" customWidth="1"/>
    <col min="6405" max="6405" width="9" customWidth="1"/>
    <col min="6657" max="6657" width="28.125" customWidth="1"/>
    <col min="6658" max="6658" width="17.5" customWidth="1"/>
    <col min="6659" max="6659" width="17.625" customWidth="1"/>
    <col min="6660" max="6660" width="18" customWidth="1"/>
    <col min="6661" max="6661" width="9" customWidth="1"/>
    <col min="6913" max="6913" width="28.125" customWidth="1"/>
    <col min="6914" max="6914" width="17.5" customWidth="1"/>
    <col min="6915" max="6915" width="17.625" customWidth="1"/>
    <col min="6916" max="6916" width="18" customWidth="1"/>
    <col min="6917" max="6917" width="9" customWidth="1"/>
    <col min="7169" max="7169" width="28.125" customWidth="1"/>
    <col min="7170" max="7170" width="17.5" customWidth="1"/>
    <col min="7171" max="7171" width="17.625" customWidth="1"/>
    <col min="7172" max="7172" width="18" customWidth="1"/>
    <col min="7173" max="7173" width="9" customWidth="1"/>
    <col min="7425" max="7425" width="28.125" customWidth="1"/>
    <col min="7426" max="7426" width="17.5" customWidth="1"/>
    <col min="7427" max="7427" width="17.625" customWidth="1"/>
    <col min="7428" max="7428" width="18" customWidth="1"/>
    <col min="7429" max="7429" width="9" customWidth="1"/>
    <col min="7681" max="7681" width="28.125" customWidth="1"/>
    <col min="7682" max="7682" width="17.5" customWidth="1"/>
    <col min="7683" max="7683" width="17.625" customWidth="1"/>
    <col min="7684" max="7684" width="18" customWidth="1"/>
    <col min="7685" max="7685" width="9" customWidth="1"/>
    <col min="7937" max="7937" width="28.125" customWidth="1"/>
    <col min="7938" max="7938" width="17.5" customWidth="1"/>
    <col min="7939" max="7939" width="17.625" customWidth="1"/>
    <col min="7940" max="7940" width="18" customWidth="1"/>
    <col min="7941" max="7941" width="9" customWidth="1"/>
    <col min="8193" max="8193" width="28.125" customWidth="1"/>
    <col min="8194" max="8194" width="17.5" customWidth="1"/>
    <col min="8195" max="8195" width="17.625" customWidth="1"/>
    <col min="8196" max="8196" width="18" customWidth="1"/>
    <col min="8197" max="8197" width="9" customWidth="1"/>
    <col min="8449" max="8449" width="28.125" customWidth="1"/>
    <col min="8450" max="8450" width="17.5" customWidth="1"/>
    <col min="8451" max="8451" width="17.625" customWidth="1"/>
    <col min="8452" max="8452" width="18" customWidth="1"/>
    <col min="8453" max="8453" width="9" customWidth="1"/>
    <col min="8705" max="8705" width="28.125" customWidth="1"/>
    <col min="8706" max="8706" width="17.5" customWidth="1"/>
    <col min="8707" max="8707" width="17.625" customWidth="1"/>
    <col min="8708" max="8708" width="18" customWidth="1"/>
    <col min="8709" max="8709" width="9" customWidth="1"/>
    <col min="8961" max="8961" width="28.125" customWidth="1"/>
    <col min="8962" max="8962" width="17.5" customWidth="1"/>
    <col min="8963" max="8963" width="17.625" customWidth="1"/>
    <col min="8964" max="8964" width="18" customWidth="1"/>
    <col min="8965" max="8965" width="9" customWidth="1"/>
    <col min="9217" max="9217" width="28.125" customWidth="1"/>
    <col min="9218" max="9218" width="17.5" customWidth="1"/>
    <col min="9219" max="9219" width="17.625" customWidth="1"/>
    <col min="9220" max="9220" width="18" customWidth="1"/>
    <col min="9221" max="9221" width="9" customWidth="1"/>
    <col min="9473" max="9473" width="28.125" customWidth="1"/>
    <col min="9474" max="9474" width="17.5" customWidth="1"/>
    <col min="9475" max="9475" width="17.625" customWidth="1"/>
    <col min="9476" max="9476" width="18" customWidth="1"/>
    <col min="9477" max="9477" width="9" customWidth="1"/>
    <col min="9729" max="9729" width="28.125" customWidth="1"/>
    <col min="9730" max="9730" width="17.5" customWidth="1"/>
    <col min="9731" max="9731" width="17.625" customWidth="1"/>
    <col min="9732" max="9732" width="18" customWidth="1"/>
    <col min="9733" max="9733" width="9" customWidth="1"/>
    <col min="9985" max="9985" width="28.125" customWidth="1"/>
    <col min="9986" max="9986" width="17.5" customWidth="1"/>
    <col min="9987" max="9987" width="17.625" customWidth="1"/>
    <col min="9988" max="9988" width="18" customWidth="1"/>
    <col min="9989" max="9989" width="9" customWidth="1"/>
    <col min="10241" max="10241" width="28.125" customWidth="1"/>
    <col min="10242" max="10242" width="17.5" customWidth="1"/>
    <col min="10243" max="10243" width="17.625" customWidth="1"/>
    <col min="10244" max="10244" width="18" customWidth="1"/>
    <col min="10245" max="10245" width="9" customWidth="1"/>
    <col min="10497" max="10497" width="28.125" customWidth="1"/>
    <col min="10498" max="10498" width="17.5" customWidth="1"/>
    <col min="10499" max="10499" width="17.625" customWidth="1"/>
    <col min="10500" max="10500" width="18" customWidth="1"/>
    <col min="10501" max="10501" width="9" customWidth="1"/>
    <col min="10753" max="10753" width="28.125" customWidth="1"/>
    <col min="10754" max="10754" width="17.5" customWidth="1"/>
    <col min="10755" max="10755" width="17.625" customWidth="1"/>
    <col min="10756" max="10756" width="18" customWidth="1"/>
    <col min="10757" max="10757" width="9" customWidth="1"/>
    <col min="11009" max="11009" width="28.125" customWidth="1"/>
    <col min="11010" max="11010" width="17.5" customWidth="1"/>
    <col min="11011" max="11011" width="17.625" customWidth="1"/>
    <col min="11012" max="11012" width="18" customWidth="1"/>
    <col min="11013" max="11013" width="9" customWidth="1"/>
    <col min="11265" max="11265" width="28.125" customWidth="1"/>
    <col min="11266" max="11266" width="17.5" customWidth="1"/>
    <col min="11267" max="11267" width="17.625" customWidth="1"/>
    <col min="11268" max="11268" width="18" customWidth="1"/>
    <col min="11269" max="11269" width="9" customWidth="1"/>
    <col min="11521" max="11521" width="28.125" customWidth="1"/>
    <col min="11522" max="11522" width="17.5" customWidth="1"/>
    <col min="11523" max="11523" width="17.625" customWidth="1"/>
    <col min="11524" max="11524" width="18" customWidth="1"/>
    <col min="11525" max="11525" width="9" customWidth="1"/>
    <col min="11777" max="11777" width="28.125" customWidth="1"/>
    <col min="11778" max="11778" width="17.5" customWidth="1"/>
    <col min="11779" max="11779" width="17.625" customWidth="1"/>
    <col min="11780" max="11780" width="18" customWidth="1"/>
    <col min="11781" max="11781" width="9" customWidth="1"/>
    <col min="12033" max="12033" width="28.125" customWidth="1"/>
    <col min="12034" max="12034" width="17.5" customWidth="1"/>
    <col min="12035" max="12035" width="17.625" customWidth="1"/>
    <col min="12036" max="12036" width="18" customWidth="1"/>
    <col min="12037" max="12037" width="9" customWidth="1"/>
    <col min="12289" max="12289" width="28.125" customWidth="1"/>
    <col min="12290" max="12290" width="17.5" customWidth="1"/>
    <col min="12291" max="12291" width="17.625" customWidth="1"/>
    <col min="12292" max="12292" width="18" customWidth="1"/>
    <col min="12293" max="12293" width="9" customWidth="1"/>
    <col min="12545" max="12545" width="28.125" customWidth="1"/>
    <col min="12546" max="12546" width="17.5" customWidth="1"/>
    <col min="12547" max="12547" width="17.625" customWidth="1"/>
    <col min="12548" max="12548" width="18" customWidth="1"/>
    <col min="12549" max="12549" width="9" customWidth="1"/>
    <col min="12801" max="12801" width="28.125" customWidth="1"/>
    <col min="12802" max="12802" width="17.5" customWidth="1"/>
    <col min="12803" max="12803" width="17.625" customWidth="1"/>
    <col min="12804" max="12804" width="18" customWidth="1"/>
    <col min="12805" max="12805" width="9" customWidth="1"/>
    <col min="13057" max="13057" width="28.125" customWidth="1"/>
    <col min="13058" max="13058" width="17.5" customWidth="1"/>
    <col min="13059" max="13059" width="17.625" customWidth="1"/>
    <col min="13060" max="13060" width="18" customWidth="1"/>
    <col min="13061" max="13061" width="9" customWidth="1"/>
    <col min="13313" max="13313" width="28.125" customWidth="1"/>
    <col min="13314" max="13314" width="17.5" customWidth="1"/>
    <col min="13315" max="13315" width="17.625" customWidth="1"/>
    <col min="13316" max="13316" width="18" customWidth="1"/>
    <col min="13317" max="13317" width="9" customWidth="1"/>
    <col min="13569" max="13569" width="28.125" customWidth="1"/>
    <col min="13570" max="13570" width="17.5" customWidth="1"/>
    <col min="13571" max="13571" width="17.625" customWidth="1"/>
    <col min="13572" max="13572" width="18" customWidth="1"/>
    <col min="13573" max="13573" width="9" customWidth="1"/>
    <col min="13825" max="13825" width="28.125" customWidth="1"/>
    <col min="13826" max="13826" width="17.5" customWidth="1"/>
    <col min="13827" max="13827" width="17.625" customWidth="1"/>
    <col min="13828" max="13828" width="18" customWidth="1"/>
    <col min="13829" max="13829" width="9" customWidth="1"/>
    <col min="14081" max="14081" width="28.125" customWidth="1"/>
    <col min="14082" max="14082" width="17.5" customWidth="1"/>
    <col min="14083" max="14083" width="17.625" customWidth="1"/>
    <col min="14084" max="14084" width="18" customWidth="1"/>
    <col min="14085" max="14085" width="9" customWidth="1"/>
    <col min="14337" max="14337" width="28.125" customWidth="1"/>
    <col min="14338" max="14338" width="17.5" customWidth="1"/>
    <col min="14339" max="14339" width="17.625" customWidth="1"/>
    <col min="14340" max="14340" width="18" customWidth="1"/>
    <col min="14341" max="14341" width="9" customWidth="1"/>
    <col min="14593" max="14593" width="28.125" customWidth="1"/>
    <col min="14594" max="14594" width="17.5" customWidth="1"/>
    <col min="14595" max="14595" width="17.625" customWidth="1"/>
    <col min="14596" max="14596" width="18" customWidth="1"/>
    <col min="14597" max="14597" width="9" customWidth="1"/>
    <col min="14849" max="14849" width="28.125" customWidth="1"/>
    <col min="14850" max="14850" width="17.5" customWidth="1"/>
    <col min="14851" max="14851" width="17.625" customWidth="1"/>
    <col min="14852" max="14852" width="18" customWidth="1"/>
    <col min="14853" max="14853" width="9" customWidth="1"/>
    <col min="15105" max="15105" width="28.125" customWidth="1"/>
    <col min="15106" max="15106" width="17.5" customWidth="1"/>
    <col min="15107" max="15107" width="17.625" customWidth="1"/>
    <col min="15108" max="15108" width="18" customWidth="1"/>
    <col min="15109" max="15109" width="9" customWidth="1"/>
    <col min="15361" max="15361" width="28.125" customWidth="1"/>
    <col min="15362" max="15362" width="17.5" customWidth="1"/>
    <col min="15363" max="15363" width="17.625" customWidth="1"/>
    <col min="15364" max="15364" width="18" customWidth="1"/>
    <col min="15365" max="15365" width="9" customWidth="1"/>
    <col min="15617" max="15617" width="28.125" customWidth="1"/>
    <col min="15618" max="15618" width="17.5" customWidth="1"/>
    <col min="15619" max="15619" width="17.625" customWidth="1"/>
    <col min="15620" max="15620" width="18" customWidth="1"/>
    <col min="15621" max="15621" width="9" customWidth="1"/>
    <col min="15873" max="15873" width="28.125" customWidth="1"/>
    <col min="15874" max="15874" width="17.5" customWidth="1"/>
    <col min="15875" max="15875" width="17.625" customWidth="1"/>
    <col min="15876" max="15876" width="18" customWidth="1"/>
    <col min="15877" max="15877" width="9" customWidth="1"/>
    <col min="16129" max="16129" width="28.125" customWidth="1"/>
    <col min="16130" max="16130" width="17.5" customWidth="1"/>
    <col min="16131" max="16131" width="17.625" customWidth="1"/>
    <col min="16132" max="16132" width="18" customWidth="1"/>
    <col min="16133" max="16133" width="9" customWidth="1"/>
  </cols>
  <sheetData>
    <row r="1" ht="18.75" spans="1:3">
      <c r="A1" s="323" t="s">
        <v>112</v>
      </c>
      <c r="B1" s="323"/>
      <c r="C1" s="323"/>
    </row>
    <row r="2" ht="42" customHeight="1" spans="1:3">
      <c r="A2" s="324"/>
      <c r="B2" s="325"/>
      <c r="C2" s="326"/>
    </row>
    <row r="3" ht="14.25" spans="1:3">
      <c r="A3" s="327" t="s">
        <v>113</v>
      </c>
      <c r="B3" s="328"/>
      <c r="C3" s="328"/>
    </row>
    <row r="4" ht="33" customHeight="1" spans="1:4">
      <c r="A4" s="329"/>
      <c r="B4" s="330" t="s">
        <v>114</v>
      </c>
      <c r="C4" s="331" t="s">
        <v>115</v>
      </c>
      <c r="D4" s="332" t="s">
        <v>116</v>
      </c>
    </row>
    <row r="5" spans="1:4">
      <c r="A5" s="333" t="s">
        <v>117</v>
      </c>
      <c r="B5" s="334">
        <v>7.7</v>
      </c>
      <c r="C5" s="335">
        <v>7.9</v>
      </c>
      <c r="D5" s="336"/>
    </row>
    <row r="6" spans="1:4">
      <c r="A6" s="337" t="s">
        <v>118</v>
      </c>
      <c r="B6" s="334">
        <v>15.5</v>
      </c>
      <c r="C6" s="335">
        <v>8.1</v>
      </c>
      <c r="D6" s="336">
        <v>9.75</v>
      </c>
    </row>
    <row r="7" spans="1:4">
      <c r="A7" s="337" t="s">
        <v>119</v>
      </c>
      <c r="B7" s="334">
        <v>36.5</v>
      </c>
      <c r="C7" s="335">
        <v>37</v>
      </c>
      <c r="D7" s="336">
        <v>0.58</v>
      </c>
    </row>
    <row r="8" spans="1:4">
      <c r="A8" s="337" t="s">
        <v>120</v>
      </c>
      <c r="B8" s="334">
        <v>1.7</v>
      </c>
      <c r="C8" s="335">
        <v>-0.3</v>
      </c>
      <c r="D8" s="336">
        <v>7.01</v>
      </c>
    </row>
    <row r="9" spans="1:4">
      <c r="A9" s="337" t="s">
        <v>121</v>
      </c>
      <c r="B9" s="334">
        <v>8.8</v>
      </c>
      <c r="C9" s="335">
        <v>9.9</v>
      </c>
      <c r="D9" s="336">
        <v>2.53</v>
      </c>
    </row>
    <row r="10" spans="1:4">
      <c r="A10" s="337" t="s">
        <v>122</v>
      </c>
      <c r="B10" s="334">
        <v>15.2</v>
      </c>
      <c r="C10" s="335">
        <v>17.3</v>
      </c>
      <c r="D10" s="336">
        <v>8.89</v>
      </c>
    </row>
    <row r="11" spans="1:4">
      <c r="A11" s="337" t="s">
        <v>123</v>
      </c>
      <c r="B11" s="334">
        <v>2.4</v>
      </c>
      <c r="C11" s="335">
        <v>6.5</v>
      </c>
      <c r="D11" s="336">
        <v>3.94</v>
      </c>
    </row>
    <row r="12" spans="1:4">
      <c r="A12" s="337" t="s">
        <v>124</v>
      </c>
      <c r="B12" s="334">
        <v>7</v>
      </c>
      <c r="C12" s="335">
        <v>6.5</v>
      </c>
      <c r="D12" s="336">
        <v>5.59</v>
      </c>
    </row>
    <row r="13" spans="1:4">
      <c r="A13" s="337" t="s">
        <v>125</v>
      </c>
      <c r="B13" s="334">
        <v>1.9</v>
      </c>
      <c r="C13" s="335">
        <v>1.7</v>
      </c>
      <c r="D13" s="336">
        <v>7.42</v>
      </c>
    </row>
    <row r="14" spans="1:4">
      <c r="A14" s="337" t="s">
        <v>126</v>
      </c>
      <c r="B14" s="334">
        <v>3.1</v>
      </c>
      <c r="C14" s="335">
        <v>4.5</v>
      </c>
      <c r="D14" s="336">
        <v>2.65</v>
      </c>
    </row>
    <row r="15" spans="1:4">
      <c r="A15" s="337" t="s">
        <v>127</v>
      </c>
      <c r="B15" s="334">
        <v>15.1</v>
      </c>
      <c r="C15" s="335">
        <v>14.5</v>
      </c>
      <c r="D15" s="336">
        <v>8.48</v>
      </c>
    </row>
    <row r="16" spans="1:4">
      <c r="A16" s="337" t="s">
        <v>128</v>
      </c>
      <c r="B16" s="334">
        <v>14.5</v>
      </c>
      <c r="C16" s="335">
        <v>18.4</v>
      </c>
      <c r="D16" s="336">
        <v>6.08</v>
      </c>
    </row>
    <row r="17" spans="1:4">
      <c r="A17" s="337" t="s">
        <v>129</v>
      </c>
      <c r="B17" s="334">
        <v>-5.8</v>
      </c>
      <c r="C17" s="335">
        <v>-0.9</v>
      </c>
      <c r="D17" s="336">
        <v>2.38</v>
      </c>
    </row>
    <row r="18" spans="1:4">
      <c r="A18" s="338" t="s">
        <v>130</v>
      </c>
      <c r="B18" s="334">
        <v>11.6</v>
      </c>
      <c r="C18" s="335">
        <v>10.1</v>
      </c>
      <c r="D18" s="336">
        <v>33.1</v>
      </c>
    </row>
    <row r="19" spans="1:4">
      <c r="A19" s="338" t="s">
        <v>131</v>
      </c>
      <c r="B19" s="334">
        <v>8.6</v>
      </c>
      <c r="C19" s="335">
        <v>9.8</v>
      </c>
      <c r="D19" s="336">
        <v>30.9</v>
      </c>
    </row>
    <row r="20" spans="1:3">
      <c r="A20" s="339"/>
      <c r="B20" s="340"/>
      <c r="C20" s="341"/>
    </row>
    <row r="21" spans="1:3">
      <c r="A21" s="339"/>
      <c r="B21" s="339"/>
      <c r="C21" s="339"/>
    </row>
    <row r="22" spans="1:3">
      <c r="A22" s="342" t="s">
        <v>132</v>
      </c>
      <c r="B22" s="343"/>
      <c r="C22" s="339"/>
    </row>
    <row r="23" spans="1:3">
      <c r="A23" s="344"/>
      <c r="B23" s="345" t="str">
        <f>'4'!B4</f>
        <v>7月</v>
      </c>
      <c r="C23" s="346" t="str">
        <f>'4'!C4</f>
        <v>1-7月</v>
      </c>
    </row>
    <row r="24" spans="1:3">
      <c r="A24" s="347" t="s">
        <v>133</v>
      </c>
      <c r="B24" s="348">
        <v>4192.5</v>
      </c>
      <c r="C24" s="349">
        <v>28489.6</v>
      </c>
    </row>
    <row r="25" spans="1:3">
      <c r="A25" s="350" t="s">
        <v>134</v>
      </c>
      <c r="B25" s="348">
        <v>233.9</v>
      </c>
      <c r="C25" s="349">
        <v>1526.5</v>
      </c>
    </row>
    <row r="26" spans="1:3">
      <c r="A26" s="347" t="s">
        <v>135</v>
      </c>
      <c r="B26" s="348">
        <v>94.3</v>
      </c>
      <c r="C26" s="349">
        <v>93.8</v>
      </c>
    </row>
    <row r="27" spans="1:3">
      <c r="A27" s="351" t="s">
        <v>136</v>
      </c>
      <c r="B27" s="348"/>
      <c r="C27" s="349"/>
    </row>
    <row r="28" spans="1:3">
      <c r="A28" s="347" t="s">
        <v>137</v>
      </c>
      <c r="B28" s="348">
        <v>5.3</v>
      </c>
      <c r="C28" s="349">
        <v>4.6</v>
      </c>
    </row>
    <row r="29" spans="1:3">
      <c r="A29" s="347" t="s">
        <v>138</v>
      </c>
      <c r="B29" s="348">
        <v>5.5</v>
      </c>
      <c r="C29" s="349">
        <v>4.6</v>
      </c>
    </row>
    <row r="30" spans="1:3">
      <c r="A30" s="347" t="s">
        <v>139</v>
      </c>
      <c r="B30" s="348" t="s">
        <v>140</v>
      </c>
      <c r="C30" s="349" t="s">
        <v>141</v>
      </c>
    </row>
    <row r="31" spans="1:1">
      <c r="A31" t="s">
        <v>142</v>
      </c>
    </row>
    <row r="33" spans="1:1">
      <c r="A33" t="s">
        <v>142</v>
      </c>
    </row>
  </sheetData>
  <mergeCells count="2">
    <mergeCell ref="A1:C1"/>
    <mergeCell ref="A3:C3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E26"/>
  <sheetViews>
    <sheetView workbookViewId="0">
      <selection activeCell="A1" sqref="A1:C1"/>
    </sheetView>
  </sheetViews>
  <sheetFormatPr defaultColWidth="9" defaultRowHeight="13.5" outlineLevelCol="4"/>
  <cols>
    <col min="1" max="1" width="31" style="70" customWidth="1"/>
    <col min="2" max="2" width="14.125" style="53" customWidth="1"/>
    <col min="3" max="3" width="13.625" style="53" customWidth="1"/>
    <col min="4" max="256" width="9" style="70"/>
    <col min="257" max="257" width="29.5" style="70" customWidth="1"/>
    <col min="258" max="258" width="14.125" style="70" customWidth="1"/>
    <col min="259" max="259" width="13.625" style="70" customWidth="1"/>
    <col min="260" max="512" width="9" style="70"/>
    <col min="513" max="513" width="29.5" style="70" customWidth="1"/>
    <col min="514" max="514" width="14.125" style="70" customWidth="1"/>
    <col min="515" max="515" width="13.625" style="70" customWidth="1"/>
    <col min="516" max="768" width="9" style="70"/>
    <col min="769" max="769" width="29.5" style="70" customWidth="1"/>
    <col min="770" max="770" width="14.125" style="70" customWidth="1"/>
    <col min="771" max="771" width="13.625" style="70" customWidth="1"/>
    <col min="772" max="1024" width="9" style="70"/>
    <col min="1025" max="1025" width="29.5" style="70" customWidth="1"/>
    <col min="1026" max="1026" width="14.125" style="70" customWidth="1"/>
    <col min="1027" max="1027" width="13.625" style="70" customWidth="1"/>
    <col min="1028" max="1280" width="9" style="70"/>
    <col min="1281" max="1281" width="29.5" style="70" customWidth="1"/>
    <col min="1282" max="1282" width="14.125" style="70" customWidth="1"/>
    <col min="1283" max="1283" width="13.625" style="70" customWidth="1"/>
    <col min="1284" max="1536" width="9" style="70"/>
    <col min="1537" max="1537" width="29.5" style="70" customWidth="1"/>
    <col min="1538" max="1538" width="14.125" style="70" customWidth="1"/>
    <col min="1539" max="1539" width="13.625" style="70" customWidth="1"/>
    <col min="1540" max="1792" width="9" style="70"/>
    <col min="1793" max="1793" width="29.5" style="70" customWidth="1"/>
    <col min="1794" max="1794" width="14.125" style="70" customWidth="1"/>
    <col min="1795" max="1795" width="13.625" style="70" customWidth="1"/>
    <col min="1796" max="2048" width="9" style="70"/>
    <col min="2049" max="2049" width="29.5" style="70" customWidth="1"/>
    <col min="2050" max="2050" width="14.125" style="70" customWidth="1"/>
    <col min="2051" max="2051" width="13.625" style="70" customWidth="1"/>
    <col min="2052" max="2304" width="9" style="70"/>
    <col min="2305" max="2305" width="29.5" style="70" customWidth="1"/>
    <col min="2306" max="2306" width="14.125" style="70" customWidth="1"/>
    <col min="2307" max="2307" width="13.625" style="70" customWidth="1"/>
    <col min="2308" max="2560" width="9" style="70"/>
    <col min="2561" max="2561" width="29.5" style="70" customWidth="1"/>
    <col min="2562" max="2562" width="14.125" style="70" customWidth="1"/>
    <col min="2563" max="2563" width="13.625" style="70" customWidth="1"/>
    <col min="2564" max="2816" width="9" style="70"/>
    <col min="2817" max="2817" width="29.5" style="70" customWidth="1"/>
    <col min="2818" max="2818" width="14.125" style="70" customWidth="1"/>
    <col min="2819" max="2819" width="13.625" style="70" customWidth="1"/>
    <col min="2820" max="3072" width="9" style="70"/>
    <col min="3073" max="3073" width="29.5" style="70" customWidth="1"/>
    <col min="3074" max="3074" width="14.125" style="70" customWidth="1"/>
    <col min="3075" max="3075" width="13.625" style="70" customWidth="1"/>
    <col min="3076" max="3328" width="9" style="70"/>
    <col min="3329" max="3329" width="29.5" style="70" customWidth="1"/>
    <col min="3330" max="3330" width="14.125" style="70" customWidth="1"/>
    <col min="3331" max="3331" width="13.625" style="70" customWidth="1"/>
    <col min="3332" max="3584" width="9" style="70"/>
    <col min="3585" max="3585" width="29.5" style="70" customWidth="1"/>
    <col min="3586" max="3586" width="14.125" style="70" customWidth="1"/>
    <col min="3587" max="3587" width="13.625" style="70" customWidth="1"/>
    <col min="3588" max="3840" width="9" style="70"/>
    <col min="3841" max="3841" width="29.5" style="70" customWidth="1"/>
    <col min="3842" max="3842" width="14.125" style="70" customWidth="1"/>
    <col min="3843" max="3843" width="13.625" style="70" customWidth="1"/>
    <col min="3844" max="4096" width="9" style="70"/>
    <col min="4097" max="4097" width="29.5" style="70" customWidth="1"/>
    <col min="4098" max="4098" width="14.125" style="70" customWidth="1"/>
    <col min="4099" max="4099" width="13.625" style="70" customWidth="1"/>
    <col min="4100" max="4352" width="9" style="70"/>
    <col min="4353" max="4353" width="29.5" style="70" customWidth="1"/>
    <col min="4354" max="4354" width="14.125" style="70" customWidth="1"/>
    <col min="4355" max="4355" width="13.625" style="70" customWidth="1"/>
    <col min="4356" max="4608" width="9" style="70"/>
    <col min="4609" max="4609" width="29.5" style="70" customWidth="1"/>
    <col min="4610" max="4610" width="14.125" style="70" customWidth="1"/>
    <col min="4611" max="4611" width="13.625" style="70" customWidth="1"/>
    <col min="4612" max="4864" width="9" style="70"/>
    <col min="4865" max="4865" width="29.5" style="70" customWidth="1"/>
    <col min="4866" max="4866" width="14.125" style="70" customWidth="1"/>
    <col min="4867" max="4867" width="13.625" style="70" customWidth="1"/>
    <col min="4868" max="5120" width="9" style="70"/>
    <col min="5121" max="5121" width="29.5" style="70" customWidth="1"/>
    <col min="5122" max="5122" width="14.125" style="70" customWidth="1"/>
    <col min="5123" max="5123" width="13.625" style="70" customWidth="1"/>
    <col min="5124" max="5376" width="9" style="70"/>
    <col min="5377" max="5377" width="29.5" style="70" customWidth="1"/>
    <col min="5378" max="5378" width="14.125" style="70" customWidth="1"/>
    <col min="5379" max="5379" width="13.625" style="70" customWidth="1"/>
    <col min="5380" max="5632" width="9" style="70"/>
    <col min="5633" max="5633" width="29.5" style="70" customWidth="1"/>
    <col min="5634" max="5634" width="14.125" style="70" customWidth="1"/>
    <col min="5635" max="5635" width="13.625" style="70" customWidth="1"/>
    <col min="5636" max="5888" width="9" style="70"/>
    <col min="5889" max="5889" width="29.5" style="70" customWidth="1"/>
    <col min="5890" max="5890" width="14.125" style="70" customWidth="1"/>
    <col min="5891" max="5891" width="13.625" style="70" customWidth="1"/>
    <col min="5892" max="6144" width="9" style="70"/>
    <col min="6145" max="6145" width="29.5" style="70" customWidth="1"/>
    <col min="6146" max="6146" width="14.125" style="70" customWidth="1"/>
    <col min="6147" max="6147" width="13.625" style="70" customWidth="1"/>
    <col min="6148" max="6400" width="9" style="70"/>
    <col min="6401" max="6401" width="29.5" style="70" customWidth="1"/>
    <col min="6402" max="6402" width="14.125" style="70" customWidth="1"/>
    <col min="6403" max="6403" width="13.625" style="70" customWidth="1"/>
    <col min="6404" max="6656" width="9" style="70"/>
    <col min="6657" max="6657" width="29.5" style="70" customWidth="1"/>
    <col min="6658" max="6658" width="14.125" style="70" customWidth="1"/>
    <col min="6659" max="6659" width="13.625" style="70" customWidth="1"/>
    <col min="6660" max="6912" width="9" style="70"/>
    <col min="6913" max="6913" width="29.5" style="70" customWidth="1"/>
    <col min="6914" max="6914" width="14.125" style="70" customWidth="1"/>
    <col min="6915" max="6915" width="13.625" style="70" customWidth="1"/>
    <col min="6916" max="7168" width="9" style="70"/>
    <col min="7169" max="7169" width="29.5" style="70" customWidth="1"/>
    <col min="7170" max="7170" width="14.125" style="70" customWidth="1"/>
    <col min="7171" max="7171" width="13.625" style="70" customWidth="1"/>
    <col min="7172" max="7424" width="9" style="70"/>
    <col min="7425" max="7425" width="29.5" style="70" customWidth="1"/>
    <col min="7426" max="7426" width="14.125" style="70" customWidth="1"/>
    <col min="7427" max="7427" width="13.625" style="70" customWidth="1"/>
    <col min="7428" max="7680" width="9" style="70"/>
    <col min="7681" max="7681" width="29.5" style="70" customWidth="1"/>
    <col min="7682" max="7682" width="14.125" style="70" customWidth="1"/>
    <col min="7683" max="7683" width="13.625" style="70" customWidth="1"/>
    <col min="7684" max="7936" width="9" style="70"/>
    <col min="7937" max="7937" width="29.5" style="70" customWidth="1"/>
    <col min="7938" max="7938" width="14.125" style="70" customWidth="1"/>
    <col min="7939" max="7939" width="13.625" style="70" customWidth="1"/>
    <col min="7940" max="8192" width="9" style="70"/>
    <col min="8193" max="8193" width="29.5" style="70" customWidth="1"/>
    <col min="8194" max="8194" width="14.125" style="70" customWidth="1"/>
    <col min="8195" max="8195" width="13.625" style="70" customWidth="1"/>
    <col min="8196" max="8448" width="9" style="70"/>
    <col min="8449" max="8449" width="29.5" style="70" customWidth="1"/>
    <col min="8450" max="8450" width="14.125" style="70" customWidth="1"/>
    <col min="8451" max="8451" width="13.625" style="70" customWidth="1"/>
    <col min="8452" max="8704" width="9" style="70"/>
    <col min="8705" max="8705" width="29.5" style="70" customWidth="1"/>
    <col min="8706" max="8706" width="14.125" style="70" customWidth="1"/>
    <col min="8707" max="8707" width="13.625" style="70" customWidth="1"/>
    <col min="8708" max="8960" width="9" style="70"/>
    <col min="8961" max="8961" width="29.5" style="70" customWidth="1"/>
    <col min="8962" max="8962" width="14.125" style="70" customWidth="1"/>
    <col min="8963" max="8963" width="13.625" style="70" customWidth="1"/>
    <col min="8964" max="9216" width="9" style="70"/>
    <col min="9217" max="9217" width="29.5" style="70" customWidth="1"/>
    <col min="9218" max="9218" width="14.125" style="70" customWidth="1"/>
    <col min="9219" max="9219" width="13.625" style="70" customWidth="1"/>
    <col min="9220" max="9472" width="9" style="70"/>
    <col min="9473" max="9473" width="29.5" style="70" customWidth="1"/>
    <col min="9474" max="9474" width="14.125" style="70" customWidth="1"/>
    <col min="9475" max="9475" width="13.625" style="70" customWidth="1"/>
    <col min="9476" max="9728" width="9" style="70"/>
    <col min="9729" max="9729" width="29.5" style="70" customWidth="1"/>
    <col min="9730" max="9730" width="14.125" style="70" customWidth="1"/>
    <col min="9731" max="9731" width="13.625" style="70" customWidth="1"/>
    <col min="9732" max="9984" width="9" style="70"/>
    <col min="9985" max="9985" width="29.5" style="70" customWidth="1"/>
    <col min="9986" max="9986" width="14.125" style="70" customWidth="1"/>
    <col min="9987" max="9987" width="13.625" style="70" customWidth="1"/>
    <col min="9988" max="10240" width="9" style="70"/>
    <col min="10241" max="10241" width="29.5" style="70" customWidth="1"/>
    <col min="10242" max="10242" width="14.125" style="70" customWidth="1"/>
    <col min="10243" max="10243" width="13.625" style="70" customWidth="1"/>
    <col min="10244" max="10496" width="9" style="70"/>
    <col min="10497" max="10497" width="29.5" style="70" customWidth="1"/>
    <col min="10498" max="10498" width="14.125" style="70" customWidth="1"/>
    <col min="10499" max="10499" width="13.625" style="70" customWidth="1"/>
    <col min="10500" max="10752" width="9" style="70"/>
    <col min="10753" max="10753" width="29.5" style="70" customWidth="1"/>
    <col min="10754" max="10754" width="14.125" style="70" customWidth="1"/>
    <col min="10755" max="10755" width="13.625" style="70" customWidth="1"/>
    <col min="10756" max="11008" width="9" style="70"/>
    <col min="11009" max="11009" width="29.5" style="70" customWidth="1"/>
    <col min="11010" max="11010" width="14.125" style="70" customWidth="1"/>
    <col min="11011" max="11011" width="13.625" style="70" customWidth="1"/>
    <col min="11012" max="11264" width="9" style="70"/>
    <col min="11265" max="11265" width="29.5" style="70" customWidth="1"/>
    <col min="11266" max="11266" width="14.125" style="70" customWidth="1"/>
    <col min="11267" max="11267" width="13.625" style="70" customWidth="1"/>
    <col min="11268" max="11520" width="9" style="70"/>
    <col min="11521" max="11521" width="29.5" style="70" customWidth="1"/>
    <col min="11522" max="11522" width="14.125" style="70" customWidth="1"/>
    <col min="11523" max="11523" width="13.625" style="70" customWidth="1"/>
    <col min="11524" max="11776" width="9" style="70"/>
    <col min="11777" max="11777" width="29.5" style="70" customWidth="1"/>
    <col min="11778" max="11778" width="14.125" style="70" customWidth="1"/>
    <col min="11779" max="11779" width="13.625" style="70" customWidth="1"/>
    <col min="11780" max="12032" width="9" style="70"/>
    <col min="12033" max="12033" width="29.5" style="70" customWidth="1"/>
    <col min="12034" max="12034" width="14.125" style="70" customWidth="1"/>
    <col min="12035" max="12035" width="13.625" style="70" customWidth="1"/>
    <col min="12036" max="12288" width="9" style="70"/>
    <col min="12289" max="12289" width="29.5" style="70" customWidth="1"/>
    <col min="12290" max="12290" width="14.125" style="70" customWidth="1"/>
    <col min="12291" max="12291" width="13.625" style="70" customWidth="1"/>
    <col min="12292" max="12544" width="9" style="70"/>
    <col min="12545" max="12545" width="29.5" style="70" customWidth="1"/>
    <col min="12546" max="12546" width="14.125" style="70" customWidth="1"/>
    <col min="12547" max="12547" width="13.625" style="70" customWidth="1"/>
    <col min="12548" max="12800" width="9" style="70"/>
    <col min="12801" max="12801" width="29.5" style="70" customWidth="1"/>
    <col min="12802" max="12802" width="14.125" style="70" customWidth="1"/>
    <col min="12803" max="12803" width="13.625" style="70" customWidth="1"/>
    <col min="12804" max="13056" width="9" style="70"/>
    <col min="13057" max="13057" width="29.5" style="70" customWidth="1"/>
    <col min="13058" max="13058" width="14.125" style="70" customWidth="1"/>
    <col min="13059" max="13059" width="13.625" style="70" customWidth="1"/>
    <col min="13060" max="13312" width="9" style="70"/>
    <col min="13313" max="13313" width="29.5" style="70" customWidth="1"/>
    <col min="13314" max="13314" width="14.125" style="70" customWidth="1"/>
    <col min="13315" max="13315" width="13.625" style="70" customWidth="1"/>
    <col min="13316" max="13568" width="9" style="70"/>
    <col min="13569" max="13569" width="29.5" style="70" customWidth="1"/>
    <col min="13570" max="13570" width="14.125" style="70" customWidth="1"/>
    <col min="13571" max="13571" width="13.625" style="70" customWidth="1"/>
    <col min="13572" max="13824" width="9" style="70"/>
    <col min="13825" max="13825" width="29.5" style="70" customWidth="1"/>
    <col min="13826" max="13826" width="14.125" style="70" customWidth="1"/>
    <col min="13827" max="13827" width="13.625" style="70" customWidth="1"/>
    <col min="13828" max="14080" width="9" style="70"/>
    <col min="14081" max="14081" width="29.5" style="70" customWidth="1"/>
    <col min="14082" max="14082" width="14.125" style="70" customWidth="1"/>
    <col min="14083" max="14083" width="13.625" style="70" customWidth="1"/>
    <col min="14084" max="14336" width="9" style="70"/>
    <col min="14337" max="14337" width="29.5" style="70" customWidth="1"/>
    <col min="14338" max="14338" width="14.125" style="70" customWidth="1"/>
    <col min="14339" max="14339" width="13.625" style="70" customWidth="1"/>
    <col min="14340" max="14592" width="9" style="70"/>
    <col min="14593" max="14593" width="29.5" style="70" customWidth="1"/>
    <col min="14594" max="14594" width="14.125" style="70" customWidth="1"/>
    <col min="14595" max="14595" width="13.625" style="70" customWidth="1"/>
    <col min="14596" max="14848" width="9" style="70"/>
    <col min="14849" max="14849" width="29.5" style="70" customWidth="1"/>
    <col min="14850" max="14850" width="14.125" style="70" customWidth="1"/>
    <col min="14851" max="14851" width="13.625" style="70" customWidth="1"/>
    <col min="14852" max="15104" width="9" style="70"/>
    <col min="15105" max="15105" width="29.5" style="70" customWidth="1"/>
    <col min="15106" max="15106" width="14.125" style="70" customWidth="1"/>
    <col min="15107" max="15107" width="13.625" style="70" customWidth="1"/>
    <col min="15108" max="15360" width="9" style="70"/>
    <col min="15361" max="15361" width="29.5" style="70" customWidth="1"/>
    <col min="15362" max="15362" width="14.125" style="70" customWidth="1"/>
    <col min="15363" max="15363" width="13.625" style="70" customWidth="1"/>
    <col min="15364" max="15616" width="9" style="70"/>
    <col min="15617" max="15617" width="29.5" style="70" customWidth="1"/>
    <col min="15618" max="15618" width="14.125" style="70" customWidth="1"/>
    <col min="15619" max="15619" width="13.625" style="70" customWidth="1"/>
    <col min="15620" max="15872" width="9" style="70"/>
    <col min="15873" max="15873" width="29.5" style="70" customWidth="1"/>
    <col min="15874" max="15874" width="14.125" style="70" customWidth="1"/>
    <col min="15875" max="15875" width="13.625" style="70" customWidth="1"/>
    <col min="15876" max="16128" width="9" style="70"/>
    <col min="16129" max="16129" width="29.5" style="70" customWidth="1"/>
    <col min="16130" max="16130" width="14.125" style="70" customWidth="1"/>
    <col min="16131" max="16131" width="13.625" style="70" customWidth="1"/>
    <col min="16132" max="16384" width="9" style="70"/>
  </cols>
  <sheetData>
    <row r="1" ht="18.75" spans="1:3">
      <c r="A1" s="54" t="s">
        <v>143</v>
      </c>
      <c r="B1" s="312"/>
      <c r="C1" s="312"/>
    </row>
    <row r="2" ht="14.25" spans="1:3">
      <c r="A2" s="55"/>
      <c r="B2" s="313"/>
      <c r="C2" s="314"/>
    </row>
    <row r="3" ht="36.75" customHeight="1" spans="1:3">
      <c r="A3" s="315" t="s">
        <v>142</v>
      </c>
      <c r="B3" s="316" t="str">
        <f>'4'!C4</f>
        <v>1-7月</v>
      </c>
      <c r="C3" s="317" t="s">
        <v>144</v>
      </c>
    </row>
    <row r="4" ht="24" customHeight="1" spans="1:3">
      <c r="A4" s="318" t="s">
        <v>145</v>
      </c>
      <c r="B4" s="319">
        <v>130.9</v>
      </c>
      <c r="C4" s="320">
        <v>2</v>
      </c>
    </row>
    <row r="5" ht="24" customHeight="1" spans="1:5">
      <c r="A5" s="318" t="s">
        <v>146</v>
      </c>
      <c r="B5" s="319">
        <v>935.3</v>
      </c>
      <c r="C5" s="320">
        <v>0.7</v>
      </c>
      <c r="E5" s="53"/>
    </row>
    <row r="6" ht="24" customHeight="1" spans="1:3">
      <c r="A6" s="318" t="s">
        <v>147</v>
      </c>
      <c r="B6" s="319">
        <v>20.3</v>
      </c>
      <c r="C6" s="320">
        <v>-0.5</v>
      </c>
    </row>
    <row r="7" ht="24" customHeight="1" spans="1:3">
      <c r="A7" s="318" t="s">
        <v>148</v>
      </c>
      <c r="B7" s="319">
        <v>808.4</v>
      </c>
      <c r="C7" s="320">
        <v>19.1</v>
      </c>
    </row>
    <row r="8" ht="24" customHeight="1" spans="1:3">
      <c r="A8" s="318" t="s">
        <v>149</v>
      </c>
      <c r="B8" s="319">
        <v>52.8</v>
      </c>
      <c r="C8" s="320">
        <v>-12.6</v>
      </c>
    </row>
    <row r="9" ht="24" customHeight="1" spans="1:3">
      <c r="A9" s="318" t="s">
        <v>150</v>
      </c>
      <c r="B9" s="319">
        <v>361.9</v>
      </c>
      <c r="C9" s="320">
        <v>17.4</v>
      </c>
    </row>
    <row r="10" ht="24" customHeight="1" spans="1:3">
      <c r="A10" s="318" t="s">
        <v>151</v>
      </c>
      <c r="B10" s="319">
        <v>22.7</v>
      </c>
      <c r="C10" s="320">
        <v>69.4</v>
      </c>
    </row>
    <row r="11" ht="24" customHeight="1" spans="1:3">
      <c r="A11" s="318" t="s">
        <v>152</v>
      </c>
      <c r="B11" s="319">
        <v>4872.3</v>
      </c>
      <c r="C11" s="320">
        <v>-1.8</v>
      </c>
    </row>
    <row r="12" ht="24" customHeight="1" spans="1:3">
      <c r="A12" s="318" t="s">
        <v>153</v>
      </c>
      <c r="B12" s="319">
        <v>7124.6</v>
      </c>
      <c r="C12" s="320">
        <v>3.3</v>
      </c>
    </row>
    <row r="13" ht="24" customHeight="1" spans="1:3">
      <c r="A13" s="318" t="s">
        <v>154</v>
      </c>
      <c r="B13" s="319">
        <v>2191.1</v>
      </c>
      <c r="C13" s="320">
        <v>-2.2</v>
      </c>
    </row>
    <row r="14" ht="24" customHeight="1" spans="1:3">
      <c r="A14" s="318" t="s">
        <v>155</v>
      </c>
      <c r="B14" s="319">
        <v>1737</v>
      </c>
      <c r="C14" s="320">
        <v>3</v>
      </c>
    </row>
    <row r="15" ht="24" customHeight="1" spans="1:3">
      <c r="A15" s="318" t="s">
        <v>156</v>
      </c>
      <c r="B15" s="319">
        <v>2439</v>
      </c>
      <c r="C15" s="320">
        <v>3</v>
      </c>
    </row>
    <row r="16" ht="24" customHeight="1" spans="1:3">
      <c r="A16" s="318" t="s">
        <v>157</v>
      </c>
      <c r="B16" s="319">
        <v>74.6</v>
      </c>
      <c r="C16" s="320">
        <v>-5.9</v>
      </c>
    </row>
    <row r="17" ht="24" customHeight="1" spans="1:3">
      <c r="A17" s="318" t="s">
        <v>158</v>
      </c>
      <c r="B17" s="319">
        <v>16.7</v>
      </c>
      <c r="C17" s="320">
        <v>-35.5</v>
      </c>
    </row>
    <row r="18" ht="24" customHeight="1" spans="1:3">
      <c r="A18" s="318" t="s">
        <v>159</v>
      </c>
      <c r="B18" s="319">
        <v>29.3</v>
      </c>
      <c r="C18" s="320">
        <v>13.1</v>
      </c>
    </row>
    <row r="19" ht="24" customHeight="1" spans="1:3">
      <c r="A19" s="318" t="s">
        <v>160</v>
      </c>
      <c r="B19" s="319">
        <v>12063.6</v>
      </c>
      <c r="C19" s="320">
        <v>23</v>
      </c>
    </row>
    <row r="20" ht="24" customHeight="1" spans="1:3">
      <c r="A20" s="318" t="s">
        <v>161</v>
      </c>
      <c r="B20" s="319">
        <v>2700.8</v>
      </c>
      <c r="C20" s="320">
        <v>1.6</v>
      </c>
    </row>
    <row r="21" ht="24" customHeight="1" spans="1:3">
      <c r="A21" s="318" t="s">
        <v>162</v>
      </c>
      <c r="B21" s="319">
        <v>16510.3</v>
      </c>
      <c r="C21" s="320">
        <v>56.6</v>
      </c>
    </row>
    <row r="22" ht="24" customHeight="1" spans="1:3">
      <c r="A22" s="318" t="s">
        <v>163</v>
      </c>
      <c r="B22" s="319">
        <v>42.3</v>
      </c>
      <c r="C22" s="320">
        <v>0.7</v>
      </c>
    </row>
    <row r="23" ht="24" customHeight="1" spans="1:3">
      <c r="A23" s="318" t="s">
        <v>164</v>
      </c>
      <c r="B23" s="319">
        <v>997.9</v>
      </c>
      <c r="C23" s="320">
        <v>34.4</v>
      </c>
    </row>
    <row r="24" ht="24" customHeight="1" spans="1:3">
      <c r="A24" s="318" t="s">
        <v>165</v>
      </c>
      <c r="B24" s="319">
        <v>4249.3</v>
      </c>
      <c r="C24" s="320">
        <v>16.3</v>
      </c>
    </row>
    <row r="25" ht="24" customHeight="1" spans="1:3">
      <c r="A25" s="318" t="s">
        <v>166</v>
      </c>
      <c r="B25" s="321">
        <v>1833.6336</v>
      </c>
      <c r="C25" s="322">
        <v>-2.9559</v>
      </c>
    </row>
    <row r="26" ht="24" customHeight="1" spans="1:3">
      <c r="A26" s="318" t="s">
        <v>167</v>
      </c>
      <c r="B26" s="321">
        <v>660.0517</v>
      </c>
      <c r="C26" s="322">
        <v>-17.4906</v>
      </c>
    </row>
  </sheetData>
  <mergeCells count="1">
    <mergeCell ref="A1:C1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D17"/>
  <sheetViews>
    <sheetView workbookViewId="0">
      <selection activeCell="A1" sqref="A1:C1"/>
    </sheetView>
  </sheetViews>
  <sheetFormatPr defaultColWidth="9" defaultRowHeight="13.5" outlineLevelCol="3"/>
  <cols>
    <col min="1" max="1" width="23.25" customWidth="1"/>
    <col min="2" max="2" width="21" customWidth="1"/>
    <col min="3" max="3" width="16.75" customWidth="1"/>
    <col min="257" max="257" width="23.25" customWidth="1"/>
    <col min="258" max="258" width="21" customWidth="1"/>
    <col min="259" max="259" width="16.75" customWidth="1"/>
    <col min="513" max="513" width="23.25" customWidth="1"/>
    <col min="514" max="514" width="21" customWidth="1"/>
    <col min="515" max="515" width="16.75" customWidth="1"/>
    <col min="769" max="769" width="23.25" customWidth="1"/>
    <col min="770" max="770" width="21" customWidth="1"/>
    <col min="771" max="771" width="16.75" customWidth="1"/>
    <col min="1025" max="1025" width="23.25" customWidth="1"/>
    <col min="1026" max="1026" width="21" customWidth="1"/>
    <col min="1027" max="1027" width="16.75" customWidth="1"/>
    <col min="1281" max="1281" width="23.25" customWidth="1"/>
    <col min="1282" max="1282" width="21" customWidth="1"/>
    <col min="1283" max="1283" width="16.75" customWidth="1"/>
    <col min="1537" max="1537" width="23.25" customWidth="1"/>
    <col min="1538" max="1538" width="21" customWidth="1"/>
    <col min="1539" max="1539" width="16.75" customWidth="1"/>
    <col min="1793" max="1793" width="23.25" customWidth="1"/>
    <col min="1794" max="1794" width="21" customWidth="1"/>
    <col min="1795" max="1795" width="16.75" customWidth="1"/>
    <col min="2049" max="2049" width="23.25" customWidth="1"/>
    <col min="2050" max="2050" width="21" customWidth="1"/>
    <col min="2051" max="2051" width="16.75" customWidth="1"/>
    <col min="2305" max="2305" width="23.25" customWidth="1"/>
    <col min="2306" max="2306" width="21" customWidth="1"/>
    <col min="2307" max="2307" width="16.75" customWidth="1"/>
    <col min="2561" max="2561" width="23.25" customWidth="1"/>
    <col min="2562" max="2562" width="21" customWidth="1"/>
    <col min="2563" max="2563" width="16.75" customWidth="1"/>
    <col min="2817" max="2817" width="23.25" customWidth="1"/>
    <col min="2818" max="2818" width="21" customWidth="1"/>
    <col min="2819" max="2819" width="16.75" customWidth="1"/>
    <col min="3073" max="3073" width="23.25" customWidth="1"/>
    <col min="3074" max="3074" width="21" customWidth="1"/>
    <col min="3075" max="3075" width="16.75" customWidth="1"/>
    <col min="3329" max="3329" width="23.25" customWidth="1"/>
    <col min="3330" max="3330" width="21" customWidth="1"/>
    <col min="3331" max="3331" width="16.75" customWidth="1"/>
    <col min="3585" max="3585" width="23.25" customWidth="1"/>
    <col min="3586" max="3586" width="21" customWidth="1"/>
    <col min="3587" max="3587" width="16.75" customWidth="1"/>
    <col min="3841" max="3841" width="23.25" customWidth="1"/>
    <col min="3842" max="3842" width="21" customWidth="1"/>
    <col min="3843" max="3843" width="16.75" customWidth="1"/>
    <col min="4097" max="4097" width="23.25" customWidth="1"/>
    <col min="4098" max="4098" width="21" customWidth="1"/>
    <col min="4099" max="4099" width="16.75" customWidth="1"/>
    <col min="4353" max="4353" width="23.25" customWidth="1"/>
    <col min="4354" max="4354" width="21" customWidth="1"/>
    <col min="4355" max="4355" width="16.75" customWidth="1"/>
    <col min="4609" max="4609" width="23.25" customWidth="1"/>
    <col min="4610" max="4610" width="21" customWidth="1"/>
    <col min="4611" max="4611" width="16.75" customWidth="1"/>
    <col min="4865" max="4865" width="23.25" customWidth="1"/>
    <col min="4866" max="4866" width="21" customWidth="1"/>
    <col min="4867" max="4867" width="16.75" customWidth="1"/>
    <col min="5121" max="5121" width="23.25" customWidth="1"/>
    <col min="5122" max="5122" width="21" customWidth="1"/>
    <col min="5123" max="5123" width="16.75" customWidth="1"/>
    <col min="5377" max="5377" width="23.25" customWidth="1"/>
    <col min="5378" max="5378" width="21" customWidth="1"/>
    <col min="5379" max="5379" width="16.75" customWidth="1"/>
    <col min="5633" max="5633" width="23.25" customWidth="1"/>
    <col min="5634" max="5634" width="21" customWidth="1"/>
    <col min="5635" max="5635" width="16.75" customWidth="1"/>
    <col min="5889" max="5889" width="23.25" customWidth="1"/>
    <col min="5890" max="5890" width="21" customWidth="1"/>
    <col min="5891" max="5891" width="16.75" customWidth="1"/>
    <col min="6145" max="6145" width="23.25" customWidth="1"/>
    <col min="6146" max="6146" width="21" customWidth="1"/>
    <col min="6147" max="6147" width="16.75" customWidth="1"/>
    <col min="6401" max="6401" width="23.25" customWidth="1"/>
    <col min="6402" max="6402" width="21" customWidth="1"/>
    <col min="6403" max="6403" width="16.75" customWidth="1"/>
    <col min="6657" max="6657" width="23.25" customWidth="1"/>
    <col min="6658" max="6658" width="21" customWidth="1"/>
    <col min="6659" max="6659" width="16.75" customWidth="1"/>
    <col min="6913" max="6913" width="23.25" customWidth="1"/>
    <col min="6914" max="6914" width="21" customWidth="1"/>
    <col min="6915" max="6915" width="16.75" customWidth="1"/>
    <col min="7169" max="7169" width="23.25" customWidth="1"/>
    <col min="7170" max="7170" width="21" customWidth="1"/>
    <col min="7171" max="7171" width="16.75" customWidth="1"/>
    <col min="7425" max="7425" width="23.25" customWidth="1"/>
    <col min="7426" max="7426" width="21" customWidth="1"/>
    <col min="7427" max="7427" width="16.75" customWidth="1"/>
    <col min="7681" max="7681" width="23.25" customWidth="1"/>
    <col min="7682" max="7682" width="21" customWidth="1"/>
    <col min="7683" max="7683" width="16.75" customWidth="1"/>
    <col min="7937" max="7937" width="23.25" customWidth="1"/>
    <col min="7938" max="7938" width="21" customWidth="1"/>
    <col min="7939" max="7939" width="16.75" customWidth="1"/>
    <col min="8193" max="8193" width="23.25" customWidth="1"/>
    <col min="8194" max="8194" width="21" customWidth="1"/>
    <col min="8195" max="8195" width="16.75" customWidth="1"/>
    <col min="8449" max="8449" width="23.25" customWidth="1"/>
    <col min="8450" max="8450" width="21" customWidth="1"/>
    <col min="8451" max="8451" width="16.75" customWidth="1"/>
    <col min="8705" max="8705" width="23.25" customWidth="1"/>
    <col min="8706" max="8706" width="21" customWidth="1"/>
    <col min="8707" max="8707" width="16.75" customWidth="1"/>
    <col min="8961" max="8961" width="23.25" customWidth="1"/>
    <col min="8962" max="8962" width="21" customWidth="1"/>
    <col min="8963" max="8963" width="16.75" customWidth="1"/>
    <col min="9217" max="9217" width="23.25" customWidth="1"/>
    <col min="9218" max="9218" width="21" customWidth="1"/>
    <col min="9219" max="9219" width="16.75" customWidth="1"/>
    <col min="9473" max="9473" width="23.25" customWidth="1"/>
    <col min="9474" max="9474" width="21" customWidth="1"/>
    <col min="9475" max="9475" width="16.75" customWidth="1"/>
    <col min="9729" max="9729" width="23.25" customWidth="1"/>
    <col min="9730" max="9730" width="21" customWidth="1"/>
    <col min="9731" max="9731" width="16.75" customWidth="1"/>
    <col min="9985" max="9985" width="23.25" customWidth="1"/>
    <col min="9986" max="9986" width="21" customWidth="1"/>
    <col min="9987" max="9987" width="16.75" customWidth="1"/>
    <col min="10241" max="10241" width="23.25" customWidth="1"/>
    <col min="10242" max="10242" width="21" customWidth="1"/>
    <col min="10243" max="10243" width="16.75" customWidth="1"/>
    <col min="10497" max="10497" width="23.25" customWidth="1"/>
    <col min="10498" max="10498" width="21" customWidth="1"/>
    <col min="10499" max="10499" width="16.75" customWidth="1"/>
    <col min="10753" max="10753" width="23.25" customWidth="1"/>
    <col min="10754" max="10754" width="21" customWidth="1"/>
    <col min="10755" max="10755" width="16.75" customWidth="1"/>
    <col min="11009" max="11009" width="23.25" customWidth="1"/>
    <col min="11010" max="11010" width="21" customWidth="1"/>
    <col min="11011" max="11011" width="16.75" customWidth="1"/>
    <col min="11265" max="11265" width="23.25" customWidth="1"/>
    <col min="11266" max="11266" width="21" customWidth="1"/>
    <col min="11267" max="11267" width="16.75" customWidth="1"/>
    <col min="11521" max="11521" width="23.25" customWidth="1"/>
    <col min="11522" max="11522" width="21" customWidth="1"/>
    <col min="11523" max="11523" width="16.75" customWidth="1"/>
    <col min="11777" max="11777" width="23.25" customWidth="1"/>
    <col min="11778" max="11778" width="21" customWidth="1"/>
    <col min="11779" max="11779" width="16.75" customWidth="1"/>
    <col min="12033" max="12033" width="23.25" customWidth="1"/>
    <col min="12034" max="12034" width="21" customWidth="1"/>
    <col min="12035" max="12035" width="16.75" customWidth="1"/>
    <col min="12289" max="12289" width="23.25" customWidth="1"/>
    <col min="12290" max="12290" width="21" customWidth="1"/>
    <col min="12291" max="12291" width="16.75" customWidth="1"/>
    <col min="12545" max="12545" width="23.25" customWidth="1"/>
    <col min="12546" max="12546" width="21" customWidth="1"/>
    <col min="12547" max="12547" width="16.75" customWidth="1"/>
    <col min="12801" max="12801" width="23.25" customWidth="1"/>
    <col min="12802" max="12802" width="21" customWidth="1"/>
    <col min="12803" max="12803" width="16.75" customWidth="1"/>
    <col min="13057" max="13057" width="23.25" customWidth="1"/>
    <col min="13058" max="13058" width="21" customWidth="1"/>
    <col min="13059" max="13059" width="16.75" customWidth="1"/>
    <col min="13313" max="13313" width="23.25" customWidth="1"/>
    <col min="13314" max="13314" width="21" customWidth="1"/>
    <col min="13315" max="13315" width="16.75" customWidth="1"/>
    <col min="13569" max="13569" width="23.25" customWidth="1"/>
    <col min="13570" max="13570" width="21" customWidth="1"/>
    <col min="13571" max="13571" width="16.75" customWidth="1"/>
    <col min="13825" max="13825" width="23.25" customWidth="1"/>
    <col min="13826" max="13826" width="21" customWidth="1"/>
    <col min="13827" max="13827" width="16.75" customWidth="1"/>
    <col min="14081" max="14081" width="23.25" customWidth="1"/>
    <col min="14082" max="14082" width="21" customWidth="1"/>
    <col min="14083" max="14083" width="16.75" customWidth="1"/>
    <col min="14337" max="14337" width="23.25" customWidth="1"/>
    <col min="14338" max="14338" width="21" customWidth="1"/>
    <col min="14339" max="14339" width="16.75" customWidth="1"/>
    <col min="14593" max="14593" width="23.25" customWidth="1"/>
    <col min="14594" max="14594" width="21" customWidth="1"/>
    <col min="14595" max="14595" width="16.75" customWidth="1"/>
    <col min="14849" max="14849" width="23.25" customWidth="1"/>
    <col min="14850" max="14850" width="21" customWidth="1"/>
    <col min="14851" max="14851" width="16.75" customWidth="1"/>
    <col min="15105" max="15105" width="23.25" customWidth="1"/>
    <col min="15106" max="15106" width="21" customWidth="1"/>
    <col min="15107" max="15107" width="16.75" customWidth="1"/>
    <col min="15361" max="15361" width="23.25" customWidth="1"/>
    <col min="15362" max="15362" width="21" customWidth="1"/>
    <col min="15363" max="15363" width="16.75" customWidth="1"/>
    <col min="15617" max="15617" width="23.25" customWidth="1"/>
    <col min="15618" max="15618" width="21" customWidth="1"/>
    <col min="15619" max="15619" width="16.75" customWidth="1"/>
    <col min="15873" max="15873" width="23.25" customWidth="1"/>
    <col min="15874" max="15874" width="21" customWidth="1"/>
    <col min="15875" max="15875" width="16.75" customWidth="1"/>
    <col min="16129" max="16129" width="23.25" customWidth="1"/>
    <col min="16130" max="16130" width="21" customWidth="1"/>
    <col min="16131" max="16131" width="16.75" customWidth="1"/>
  </cols>
  <sheetData>
    <row r="1" ht="18.75" customHeight="1" spans="1:3">
      <c r="A1" s="71" t="s">
        <v>168</v>
      </c>
      <c r="B1" s="71"/>
      <c r="C1" s="71"/>
    </row>
    <row r="2" ht="20.25" customHeight="1" spans="1:3">
      <c r="A2" s="300" t="s">
        <v>55</v>
      </c>
      <c r="B2" s="301" t="str">
        <f>'4'!E4</f>
        <v>1-6月</v>
      </c>
      <c r="C2" s="302"/>
    </row>
    <row r="3" spans="1:3">
      <c r="A3" s="300"/>
      <c r="B3" s="76" t="s">
        <v>85</v>
      </c>
      <c r="C3" s="77" t="s">
        <v>58</v>
      </c>
    </row>
    <row r="4" spans="1:3">
      <c r="A4" s="303" t="s">
        <v>169</v>
      </c>
      <c r="B4" s="304">
        <v>20145</v>
      </c>
      <c r="C4" s="305">
        <v>3.26532704531475</v>
      </c>
    </row>
    <row r="5" spans="1:3">
      <c r="A5" s="303" t="s">
        <v>170</v>
      </c>
      <c r="B5" s="304">
        <v>4830</v>
      </c>
      <c r="C5" s="298">
        <v>-4.8</v>
      </c>
    </row>
    <row r="6" spans="1:3">
      <c r="A6" s="303" t="s">
        <v>171</v>
      </c>
      <c r="B6" s="306">
        <v>23.97617274758</v>
      </c>
      <c r="C6" s="298"/>
    </row>
    <row r="7" spans="1:3">
      <c r="A7" s="307" t="s">
        <v>172</v>
      </c>
      <c r="B7" s="306">
        <v>23114.76</v>
      </c>
      <c r="C7" s="298">
        <v>3.4</v>
      </c>
    </row>
    <row r="8" spans="1:4">
      <c r="A8" s="307" t="s">
        <v>173</v>
      </c>
      <c r="B8" s="306">
        <v>19765.93</v>
      </c>
      <c r="C8" s="298">
        <v>3.4</v>
      </c>
      <c r="D8" s="308"/>
    </row>
    <row r="9" ht="14.25" spans="1:3">
      <c r="A9" s="309" t="s">
        <v>174</v>
      </c>
      <c r="B9" s="310">
        <v>85.51</v>
      </c>
      <c r="C9" s="311"/>
    </row>
    <row r="10" spans="1:3">
      <c r="A10" s="307" t="s">
        <v>175</v>
      </c>
      <c r="B10" s="297">
        <v>59506.42</v>
      </c>
      <c r="C10" s="298">
        <v>4.8</v>
      </c>
    </row>
    <row r="11" spans="1:3">
      <c r="A11" s="307" t="s">
        <v>176</v>
      </c>
      <c r="B11" s="297">
        <v>27351.79</v>
      </c>
      <c r="C11" s="298">
        <v>4.1</v>
      </c>
    </row>
    <row r="12" spans="1:3">
      <c r="A12" s="307" t="s">
        <v>177</v>
      </c>
      <c r="B12" s="297">
        <v>32660.46</v>
      </c>
      <c r="C12" s="298">
        <v>5.2</v>
      </c>
    </row>
    <row r="13" spans="1:3">
      <c r="A13" s="307" t="s">
        <v>178</v>
      </c>
      <c r="B13" s="297">
        <v>1203.96</v>
      </c>
      <c r="C13" s="298">
        <v>13.2</v>
      </c>
    </row>
    <row r="14" spans="1:3">
      <c r="A14" s="307" t="s">
        <v>179</v>
      </c>
      <c r="B14" s="297">
        <v>2117.3</v>
      </c>
      <c r="C14" s="298">
        <v>7</v>
      </c>
    </row>
    <row r="15" spans="1:3">
      <c r="A15" s="307" t="s">
        <v>180</v>
      </c>
      <c r="B15" s="297">
        <v>223.68</v>
      </c>
      <c r="C15" s="298">
        <v>-10.6</v>
      </c>
    </row>
    <row r="16" ht="18.75" customHeight="1" spans="1:3">
      <c r="A16" s="303" t="s">
        <v>181</v>
      </c>
      <c r="B16" s="297">
        <v>7905.12</v>
      </c>
      <c r="C16" s="298">
        <v>6.6</v>
      </c>
    </row>
    <row r="17" ht="18.75" customHeight="1" spans="1:3">
      <c r="A17" s="303" t="s">
        <v>182</v>
      </c>
      <c r="B17" s="297">
        <v>243.25</v>
      </c>
      <c r="C17" s="298">
        <v>-1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C18"/>
  <sheetViews>
    <sheetView workbookViewId="0">
      <selection activeCell="A1" sqref="A1:C1"/>
    </sheetView>
  </sheetViews>
  <sheetFormatPr defaultColWidth="9" defaultRowHeight="13.5" outlineLevelCol="2"/>
  <cols>
    <col min="1" max="1" width="37.5" style="149" customWidth="1"/>
    <col min="2" max="2" width="13.125" style="149" customWidth="1"/>
    <col min="3" max="3" width="18.25" style="149" customWidth="1"/>
    <col min="4" max="256" width="9" style="149"/>
    <col min="257" max="257" width="37.5" style="149" customWidth="1"/>
    <col min="258" max="258" width="13.125" style="149" customWidth="1"/>
    <col min="259" max="259" width="18.25" style="149" customWidth="1"/>
    <col min="260" max="512" width="9" style="149"/>
    <col min="513" max="513" width="37.5" style="149" customWidth="1"/>
    <col min="514" max="514" width="13.125" style="149" customWidth="1"/>
    <col min="515" max="515" width="18.25" style="149" customWidth="1"/>
    <col min="516" max="768" width="9" style="149"/>
    <col min="769" max="769" width="37.5" style="149" customWidth="1"/>
    <col min="770" max="770" width="13.125" style="149" customWidth="1"/>
    <col min="771" max="771" width="18.25" style="149" customWidth="1"/>
    <col min="772" max="1024" width="9" style="149"/>
    <col min="1025" max="1025" width="37.5" style="149" customWidth="1"/>
    <col min="1026" max="1026" width="13.125" style="149" customWidth="1"/>
    <col min="1027" max="1027" width="18.25" style="149" customWidth="1"/>
    <col min="1028" max="1280" width="9" style="149"/>
    <col min="1281" max="1281" width="37.5" style="149" customWidth="1"/>
    <col min="1282" max="1282" width="13.125" style="149" customWidth="1"/>
    <col min="1283" max="1283" width="18.25" style="149" customWidth="1"/>
    <col min="1284" max="1536" width="9" style="149"/>
    <col min="1537" max="1537" width="37.5" style="149" customWidth="1"/>
    <col min="1538" max="1538" width="13.125" style="149" customWidth="1"/>
    <col min="1539" max="1539" width="18.25" style="149" customWidth="1"/>
    <col min="1540" max="1792" width="9" style="149"/>
    <col min="1793" max="1793" width="37.5" style="149" customWidth="1"/>
    <col min="1794" max="1794" width="13.125" style="149" customWidth="1"/>
    <col min="1795" max="1795" width="18.25" style="149" customWidth="1"/>
    <col min="1796" max="2048" width="9" style="149"/>
    <col min="2049" max="2049" width="37.5" style="149" customWidth="1"/>
    <col min="2050" max="2050" width="13.125" style="149" customWidth="1"/>
    <col min="2051" max="2051" width="18.25" style="149" customWidth="1"/>
    <col min="2052" max="2304" width="9" style="149"/>
    <col min="2305" max="2305" width="37.5" style="149" customWidth="1"/>
    <col min="2306" max="2306" width="13.125" style="149" customWidth="1"/>
    <col min="2307" max="2307" width="18.25" style="149" customWidth="1"/>
    <col min="2308" max="2560" width="9" style="149"/>
    <col min="2561" max="2561" width="37.5" style="149" customWidth="1"/>
    <col min="2562" max="2562" width="13.125" style="149" customWidth="1"/>
    <col min="2563" max="2563" width="18.25" style="149" customWidth="1"/>
    <col min="2564" max="2816" width="9" style="149"/>
    <col min="2817" max="2817" width="37.5" style="149" customWidth="1"/>
    <col min="2818" max="2818" width="13.125" style="149" customWidth="1"/>
    <col min="2819" max="2819" width="18.25" style="149" customWidth="1"/>
    <col min="2820" max="3072" width="9" style="149"/>
    <col min="3073" max="3073" width="37.5" style="149" customWidth="1"/>
    <col min="3074" max="3074" width="13.125" style="149" customWidth="1"/>
    <col min="3075" max="3075" width="18.25" style="149" customWidth="1"/>
    <col min="3076" max="3328" width="9" style="149"/>
    <col min="3329" max="3329" width="37.5" style="149" customWidth="1"/>
    <col min="3330" max="3330" width="13.125" style="149" customWidth="1"/>
    <col min="3331" max="3331" width="18.25" style="149" customWidth="1"/>
    <col min="3332" max="3584" width="9" style="149"/>
    <col min="3585" max="3585" width="37.5" style="149" customWidth="1"/>
    <col min="3586" max="3586" width="13.125" style="149" customWidth="1"/>
    <col min="3587" max="3587" width="18.25" style="149" customWidth="1"/>
    <col min="3588" max="3840" width="9" style="149"/>
    <col min="3841" max="3841" width="37.5" style="149" customWidth="1"/>
    <col min="3842" max="3842" width="13.125" style="149" customWidth="1"/>
    <col min="3843" max="3843" width="18.25" style="149" customWidth="1"/>
    <col min="3844" max="4096" width="9" style="149"/>
    <col min="4097" max="4097" width="37.5" style="149" customWidth="1"/>
    <col min="4098" max="4098" width="13.125" style="149" customWidth="1"/>
    <col min="4099" max="4099" width="18.25" style="149" customWidth="1"/>
    <col min="4100" max="4352" width="9" style="149"/>
    <col min="4353" max="4353" width="37.5" style="149" customWidth="1"/>
    <col min="4354" max="4354" width="13.125" style="149" customWidth="1"/>
    <col min="4355" max="4355" width="18.25" style="149" customWidth="1"/>
    <col min="4356" max="4608" width="9" style="149"/>
    <col min="4609" max="4609" width="37.5" style="149" customWidth="1"/>
    <col min="4610" max="4610" width="13.125" style="149" customWidth="1"/>
    <col min="4611" max="4611" width="18.25" style="149" customWidth="1"/>
    <col min="4612" max="4864" width="9" style="149"/>
    <col min="4865" max="4865" width="37.5" style="149" customWidth="1"/>
    <col min="4866" max="4866" width="13.125" style="149" customWidth="1"/>
    <col min="4867" max="4867" width="18.25" style="149" customWidth="1"/>
    <col min="4868" max="5120" width="9" style="149"/>
    <col min="5121" max="5121" width="37.5" style="149" customWidth="1"/>
    <col min="5122" max="5122" width="13.125" style="149" customWidth="1"/>
    <col min="5123" max="5123" width="18.25" style="149" customWidth="1"/>
    <col min="5124" max="5376" width="9" style="149"/>
    <col min="5377" max="5377" width="37.5" style="149" customWidth="1"/>
    <col min="5378" max="5378" width="13.125" style="149" customWidth="1"/>
    <col min="5379" max="5379" width="18.25" style="149" customWidth="1"/>
    <col min="5380" max="5632" width="9" style="149"/>
    <col min="5633" max="5633" width="37.5" style="149" customWidth="1"/>
    <col min="5634" max="5634" width="13.125" style="149" customWidth="1"/>
    <col min="5635" max="5635" width="18.25" style="149" customWidth="1"/>
    <col min="5636" max="5888" width="9" style="149"/>
    <col min="5889" max="5889" width="37.5" style="149" customWidth="1"/>
    <col min="5890" max="5890" width="13.125" style="149" customWidth="1"/>
    <col min="5891" max="5891" width="18.25" style="149" customWidth="1"/>
    <col min="5892" max="6144" width="9" style="149"/>
    <col min="6145" max="6145" width="37.5" style="149" customWidth="1"/>
    <col min="6146" max="6146" width="13.125" style="149" customWidth="1"/>
    <col min="6147" max="6147" width="18.25" style="149" customWidth="1"/>
    <col min="6148" max="6400" width="9" style="149"/>
    <col min="6401" max="6401" width="37.5" style="149" customWidth="1"/>
    <col min="6402" max="6402" width="13.125" style="149" customWidth="1"/>
    <col min="6403" max="6403" width="18.25" style="149" customWidth="1"/>
    <col min="6404" max="6656" width="9" style="149"/>
    <col min="6657" max="6657" width="37.5" style="149" customWidth="1"/>
    <col min="6658" max="6658" width="13.125" style="149" customWidth="1"/>
    <col min="6659" max="6659" width="18.25" style="149" customWidth="1"/>
    <col min="6660" max="6912" width="9" style="149"/>
    <col min="6913" max="6913" width="37.5" style="149" customWidth="1"/>
    <col min="6914" max="6914" width="13.125" style="149" customWidth="1"/>
    <col min="6915" max="6915" width="18.25" style="149" customWidth="1"/>
    <col min="6916" max="7168" width="9" style="149"/>
    <col min="7169" max="7169" width="37.5" style="149" customWidth="1"/>
    <col min="7170" max="7170" width="13.125" style="149" customWidth="1"/>
    <col min="7171" max="7171" width="18.25" style="149" customWidth="1"/>
    <col min="7172" max="7424" width="9" style="149"/>
    <col min="7425" max="7425" width="37.5" style="149" customWidth="1"/>
    <col min="7426" max="7426" width="13.125" style="149" customWidth="1"/>
    <col min="7427" max="7427" width="18.25" style="149" customWidth="1"/>
    <col min="7428" max="7680" width="9" style="149"/>
    <col min="7681" max="7681" width="37.5" style="149" customWidth="1"/>
    <col min="7682" max="7682" width="13.125" style="149" customWidth="1"/>
    <col min="7683" max="7683" width="18.25" style="149" customWidth="1"/>
    <col min="7684" max="7936" width="9" style="149"/>
    <col min="7937" max="7937" width="37.5" style="149" customWidth="1"/>
    <col min="7938" max="7938" width="13.125" style="149" customWidth="1"/>
    <col min="7939" max="7939" width="18.25" style="149" customWidth="1"/>
    <col min="7940" max="8192" width="9" style="149"/>
    <col min="8193" max="8193" width="37.5" style="149" customWidth="1"/>
    <col min="8194" max="8194" width="13.125" style="149" customWidth="1"/>
    <col min="8195" max="8195" width="18.25" style="149" customWidth="1"/>
    <col min="8196" max="8448" width="9" style="149"/>
    <col min="8449" max="8449" width="37.5" style="149" customWidth="1"/>
    <col min="8450" max="8450" width="13.125" style="149" customWidth="1"/>
    <col min="8451" max="8451" width="18.25" style="149" customWidth="1"/>
    <col min="8452" max="8704" width="9" style="149"/>
    <col min="8705" max="8705" width="37.5" style="149" customWidth="1"/>
    <col min="8706" max="8706" width="13.125" style="149" customWidth="1"/>
    <col min="8707" max="8707" width="18.25" style="149" customWidth="1"/>
    <col min="8708" max="8960" width="9" style="149"/>
    <col min="8961" max="8961" width="37.5" style="149" customWidth="1"/>
    <col min="8962" max="8962" width="13.125" style="149" customWidth="1"/>
    <col min="8963" max="8963" width="18.25" style="149" customWidth="1"/>
    <col min="8964" max="9216" width="9" style="149"/>
    <col min="9217" max="9217" width="37.5" style="149" customWidth="1"/>
    <col min="9218" max="9218" width="13.125" style="149" customWidth="1"/>
    <col min="9219" max="9219" width="18.25" style="149" customWidth="1"/>
    <col min="9220" max="9472" width="9" style="149"/>
    <col min="9473" max="9473" width="37.5" style="149" customWidth="1"/>
    <col min="9474" max="9474" width="13.125" style="149" customWidth="1"/>
    <col min="9475" max="9475" width="18.25" style="149" customWidth="1"/>
    <col min="9476" max="9728" width="9" style="149"/>
    <col min="9729" max="9729" width="37.5" style="149" customWidth="1"/>
    <col min="9730" max="9730" width="13.125" style="149" customWidth="1"/>
    <col min="9731" max="9731" width="18.25" style="149" customWidth="1"/>
    <col min="9732" max="9984" width="9" style="149"/>
    <col min="9985" max="9985" width="37.5" style="149" customWidth="1"/>
    <col min="9986" max="9986" width="13.125" style="149" customWidth="1"/>
    <col min="9987" max="9987" width="18.25" style="149" customWidth="1"/>
    <col min="9988" max="10240" width="9" style="149"/>
    <col min="10241" max="10241" width="37.5" style="149" customWidth="1"/>
    <col min="10242" max="10242" width="13.125" style="149" customWidth="1"/>
    <col min="10243" max="10243" width="18.25" style="149" customWidth="1"/>
    <col min="10244" max="10496" width="9" style="149"/>
    <col min="10497" max="10497" width="37.5" style="149" customWidth="1"/>
    <col min="10498" max="10498" width="13.125" style="149" customWidth="1"/>
    <col min="10499" max="10499" width="18.25" style="149" customWidth="1"/>
    <col min="10500" max="10752" width="9" style="149"/>
    <col min="10753" max="10753" width="37.5" style="149" customWidth="1"/>
    <col min="10754" max="10754" width="13.125" style="149" customWidth="1"/>
    <col min="10755" max="10755" width="18.25" style="149" customWidth="1"/>
    <col min="10756" max="11008" width="9" style="149"/>
    <col min="11009" max="11009" width="37.5" style="149" customWidth="1"/>
    <col min="11010" max="11010" width="13.125" style="149" customWidth="1"/>
    <col min="11011" max="11011" width="18.25" style="149" customWidth="1"/>
    <col min="11012" max="11264" width="9" style="149"/>
    <col min="11265" max="11265" width="37.5" style="149" customWidth="1"/>
    <col min="11266" max="11266" width="13.125" style="149" customWidth="1"/>
    <col min="11267" max="11267" width="18.25" style="149" customWidth="1"/>
    <col min="11268" max="11520" width="9" style="149"/>
    <col min="11521" max="11521" width="37.5" style="149" customWidth="1"/>
    <col min="11522" max="11522" width="13.125" style="149" customWidth="1"/>
    <col min="11523" max="11523" width="18.25" style="149" customWidth="1"/>
    <col min="11524" max="11776" width="9" style="149"/>
    <col min="11777" max="11777" width="37.5" style="149" customWidth="1"/>
    <col min="11778" max="11778" width="13.125" style="149" customWidth="1"/>
    <col min="11779" max="11779" width="18.25" style="149" customWidth="1"/>
    <col min="11780" max="12032" width="9" style="149"/>
    <col min="12033" max="12033" width="37.5" style="149" customWidth="1"/>
    <col min="12034" max="12034" width="13.125" style="149" customWidth="1"/>
    <col min="12035" max="12035" width="18.25" style="149" customWidth="1"/>
    <col min="12036" max="12288" width="9" style="149"/>
    <col min="12289" max="12289" width="37.5" style="149" customWidth="1"/>
    <col min="12290" max="12290" width="13.125" style="149" customWidth="1"/>
    <col min="12291" max="12291" width="18.25" style="149" customWidth="1"/>
    <col min="12292" max="12544" width="9" style="149"/>
    <col min="12545" max="12545" width="37.5" style="149" customWidth="1"/>
    <col min="12546" max="12546" width="13.125" style="149" customWidth="1"/>
    <col min="12547" max="12547" width="18.25" style="149" customWidth="1"/>
    <col min="12548" max="12800" width="9" style="149"/>
    <col min="12801" max="12801" width="37.5" style="149" customWidth="1"/>
    <col min="12802" max="12802" width="13.125" style="149" customWidth="1"/>
    <col min="12803" max="12803" width="18.25" style="149" customWidth="1"/>
    <col min="12804" max="13056" width="9" style="149"/>
    <col min="13057" max="13057" width="37.5" style="149" customWidth="1"/>
    <col min="13058" max="13058" width="13.125" style="149" customWidth="1"/>
    <col min="13059" max="13059" width="18.25" style="149" customWidth="1"/>
    <col min="13060" max="13312" width="9" style="149"/>
    <col min="13313" max="13313" width="37.5" style="149" customWidth="1"/>
    <col min="13314" max="13314" width="13.125" style="149" customWidth="1"/>
    <col min="13315" max="13315" width="18.25" style="149" customWidth="1"/>
    <col min="13316" max="13568" width="9" style="149"/>
    <col min="13569" max="13569" width="37.5" style="149" customWidth="1"/>
    <col min="13570" max="13570" width="13.125" style="149" customWidth="1"/>
    <col min="13571" max="13571" width="18.25" style="149" customWidth="1"/>
    <col min="13572" max="13824" width="9" style="149"/>
    <col min="13825" max="13825" width="37.5" style="149" customWidth="1"/>
    <col min="13826" max="13826" width="13.125" style="149" customWidth="1"/>
    <col min="13827" max="13827" width="18.25" style="149" customWidth="1"/>
    <col min="13828" max="14080" width="9" style="149"/>
    <col min="14081" max="14081" width="37.5" style="149" customWidth="1"/>
    <col min="14082" max="14082" width="13.125" style="149" customWidth="1"/>
    <col min="14083" max="14083" width="18.25" style="149" customWidth="1"/>
    <col min="14084" max="14336" width="9" style="149"/>
    <col min="14337" max="14337" width="37.5" style="149" customWidth="1"/>
    <col min="14338" max="14338" width="13.125" style="149" customWidth="1"/>
    <col min="14339" max="14339" width="18.25" style="149" customWidth="1"/>
    <col min="14340" max="14592" width="9" style="149"/>
    <col min="14593" max="14593" width="37.5" style="149" customWidth="1"/>
    <col min="14594" max="14594" width="13.125" style="149" customWidth="1"/>
    <col min="14595" max="14595" width="18.25" style="149" customWidth="1"/>
    <col min="14596" max="14848" width="9" style="149"/>
    <col min="14849" max="14849" width="37.5" style="149" customWidth="1"/>
    <col min="14850" max="14850" width="13.125" style="149" customWidth="1"/>
    <col min="14851" max="14851" width="18.25" style="149" customWidth="1"/>
    <col min="14852" max="15104" width="9" style="149"/>
    <col min="15105" max="15105" width="37.5" style="149" customWidth="1"/>
    <col min="15106" max="15106" width="13.125" style="149" customWidth="1"/>
    <col min="15107" max="15107" width="18.25" style="149" customWidth="1"/>
    <col min="15108" max="15360" width="9" style="149"/>
    <col min="15361" max="15361" width="37.5" style="149" customWidth="1"/>
    <col min="15362" max="15362" width="13.125" style="149" customWidth="1"/>
    <col min="15363" max="15363" width="18.25" style="149" customWidth="1"/>
    <col min="15364" max="15616" width="9" style="149"/>
    <col min="15617" max="15617" width="37.5" style="149" customWidth="1"/>
    <col min="15618" max="15618" width="13.125" style="149" customWidth="1"/>
    <col min="15619" max="15619" width="18.25" style="149" customWidth="1"/>
    <col min="15620" max="15872" width="9" style="149"/>
    <col min="15873" max="15873" width="37.5" style="149" customWidth="1"/>
    <col min="15874" max="15874" width="13.125" style="149" customWidth="1"/>
    <col min="15875" max="15875" width="18.25" style="149" customWidth="1"/>
    <col min="15876" max="16128" width="9" style="149"/>
    <col min="16129" max="16129" width="37.5" style="149" customWidth="1"/>
    <col min="16130" max="16130" width="13.125" style="149" customWidth="1"/>
    <col min="16131" max="16131" width="18.25" style="149" customWidth="1"/>
    <col min="16132" max="16384" width="9" style="149"/>
  </cols>
  <sheetData>
    <row r="1" ht="20.25" customHeight="1" spans="1:3">
      <c r="A1" s="286" t="s">
        <v>183</v>
      </c>
      <c r="B1" s="286"/>
      <c r="C1" s="286"/>
    </row>
    <row r="2" ht="20.25" customHeight="1" spans="1:3">
      <c r="A2" s="241" t="s">
        <v>55</v>
      </c>
      <c r="B2" s="287" t="str">
        <f>'7'!B2</f>
        <v>1-6月</v>
      </c>
      <c r="C2" s="287"/>
    </row>
    <row r="3" ht="20.25" customHeight="1" spans="1:3">
      <c r="A3" s="241"/>
      <c r="B3" s="288" t="s">
        <v>57</v>
      </c>
      <c r="C3" s="289" t="s">
        <v>58</v>
      </c>
    </row>
    <row r="4" ht="29.25" customHeight="1" spans="1:3">
      <c r="A4" s="290" t="s">
        <v>184</v>
      </c>
      <c r="B4" s="291">
        <v>404.58</v>
      </c>
      <c r="C4" s="292">
        <v>33.1205580415899</v>
      </c>
    </row>
    <row r="5" ht="20.25" customHeight="1" spans="1:3">
      <c r="A5" s="290" t="s">
        <v>185</v>
      </c>
      <c r="B5" s="291">
        <v>302.43</v>
      </c>
      <c r="C5" s="292">
        <v>-5.82611944946129</v>
      </c>
    </row>
    <row r="6" ht="20.25" customHeight="1" spans="1:3">
      <c r="A6" s="293" t="s">
        <v>186</v>
      </c>
      <c r="B6" s="294"/>
      <c r="C6" s="295"/>
    </row>
    <row r="7" ht="32.25" customHeight="1" spans="1:3">
      <c r="A7" s="296" t="s">
        <v>187</v>
      </c>
      <c r="B7" s="297">
        <v>95.09</v>
      </c>
      <c r="C7" s="298">
        <v>17.3</v>
      </c>
    </row>
    <row r="8" ht="41.25" customHeight="1" spans="1:3">
      <c r="A8" s="296" t="s">
        <v>188</v>
      </c>
      <c r="B8" s="297">
        <v>6.95</v>
      </c>
      <c r="C8" s="298">
        <v>65.1</v>
      </c>
    </row>
    <row r="9" ht="20.25" customHeight="1" spans="1:3">
      <c r="A9" s="299" t="s">
        <v>189</v>
      </c>
      <c r="B9" s="297">
        <v>106.88</v>
      </c>
      <c r="C9" s="298">
        <v>-13.4</v>
      </c>
    </row>
    <row r="10" ht="20.25" customHeight="1" spans="1:3">
      <c r="A10" s="299" t="s">
        <v>190</v>
      </c>
      <c r="B10" s="297">
        <v>14.59</v>
      </c>
      <c r="C10" s="298">
        <v>0.4</v>
      </c>
    </row>
    <row r="11" ht="38.25" customHeight="1" spans="1:3">
      <c r="A11" s="299" t="s">
        <v>191</v>
      </c>
      <c r="B11" s="297">
        <v>101.43</v>
      </c>
      <c r="C11" s="298">
        <v>-5.8</v>
      </c>
    </row>
    <row r="12" ht="20.25" customHeight="1" spans="1:3">
      <c r="A12" s="299" t="s">
        <v>192</v>
      </c>
      <c r="B12" s="297">
        <v>43.38</v>
      </c>
      <c r="C12" s="298">
        <v>11.3</v>
      </c>
    </row>
    <row r="13" ht="20.25" customHeight="1" spans="1:3">
      <c r="A13" s="299" t="s">
        <v>193</v>
      </c>
      <c r="B13" s="297">
        <v>66.82</v>
      </c>
      <c r="C13" s="298">
        <v>6.1</v>
      </c>
    </row>
    <row r="14" ht="20.25" customHeight="1" spans="1:3">
      <c r="A14" s="299" t="s">
        <v>194</v>
      </c>
      <c r="B14" s="297">
        <v>88.76</v>
      </c>
      <c r="C14" s="298">
        <v>-1.4</v>
      </c>
    </row>
    <row r="15" ht="20.25" customHeight="1" spans="1:3">
      <c r="A15" s="299" t="s">
        <v>195</v>
      </c>
      <c r="B15" s="297">
        <v>24.99</v>
      </c>
      <c r="C15" s="298">
        <v>6.5</v>
      </c>
    </row>
    <row r="16" ht="32.25" customHeight="1" spans="1:3">
      <c r="A16" s="299" t="s">
        <v>196</v>
      </c>
      <c r="B16" s="297">
        <v>100.27</v>
      </c>
      <c r="C16" s="298">
        <v>141</v>
      </c>
    </row>
    <row r="17" ht="30.75" customHeight="1" spans="1:3">
      <c r="A17" s="299" t="s">
        <v>197</v>
      </c>
      <c r="B17" s="297">
        <v>117.79</v>
      </c>
      <c r="C17" s="298">
        <v>27.7</v>
      </c>
    </row>
    <row r="18" ht="20.25" customHeight="1" spans="1:3">
      <c r="A18" s="299" t="s">
        <v>198</v>
      </c>
      <c r="B18" s="297">
        <v>27.39</v>
      </c>
      <c r="C18" s="298">
        <v>5.7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WPS_1644148088</cp:lastModifiedBy>
  <dcterms:created xsi:type="dcterms:W3CDTF">2020-09-16T01:03:00Z</dcterms:created>
  <cp:lastPrinted>2023-03-16T02:41:00Z</cp:lastPrinted>
  <dcterms:modified xsi:type="dcterms:W3CDTF">2025-08-22T05:49:44Z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41A60E44616743B5A06EAE582565B02A_13</vt:lpwstr>
  </property>
  <property fmtid="{D5CDD505-2E9C-101B-9397-08002B2CF9AE}" pid="4" name="KSOProductBuildVer">
    <vt:lpwstr>2052-12.1.0.20784</vt:lpwstr>
  </property>
</Properties>
</file>